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819FC51E-BA6E-4287-BE0C-BD00C7F6FAB3}"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DupliactePracticeReview" sheetId="119" r:id="rId6"/>
    <sheet name="CleanAir" sheetId="67" state="hidden" r:id="rId7"/>
    <sheet name="CleanWater" sheetId="69" r:id="rId8"/>
    <sheet name="CoastalZone" sheetId="114" state="hidden" r:id="rId9"/>
    <sheet name="CoralReefs" sheetId="74" state="hidden" r:id="rId10"/>
    <sheet name="CulturalResources" sheetId="71" r:id="rId11"/>
    <sheet name="MN CulturalResourcesPolicy" sheetId="116" r:id="rId12"/>
    <sheet name="EandTSpecies" sheetId="115" r:id="rId13"/>
    <sheet name="E&amp;T Species Table 1" sheetId="117" r:id="rId14"/>
    <sheet name="E&amp;T Species Table 2" sheetId="118" r:id="rId15"/>
    <sheet name="EssentialFishHabitat" sheetId="77" state="hidden" r:id="rId16"/>
    <sheet name="FloodplainManagement" sheetId="79" state="hidden" r:id="rId17"/>
    <sheet name="InvasiveSpecies" sheetId="81" r:id="rId18"/>
    <sheet name="MigratoryBirds&amp;Eagles" sheetId="113" state="hidden" r:id="rId19"/>
    <sheet name="NaturalAreas" sheetId="108" r:id="rId20"/>
    <sheet name="PrimeUniqueFarmlands" sheetId="84" state="hidden" r:id="rId21"/>
    <sheet name="RiparianArea" sheetId="85" r:id="rId22"/>
    <sheet name="ScenicBeauty" sheetId="109" state="hidden" r:id="rId23"/>
    <sheet name="Wetlands" sheetId="87" r:id="rId24"/>
    <sheet name="WildScenicRivers" sheetId="88" state="hidden" r:id="rId25"/>
    <sheet name="ResourceConcernChecklist" sheetId="89" r:id="rId26"/>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8">#REF!</definedName>
    <definedName name="AIR" localSheetId="13">#REF!</definedName>
    <definedName name="AIR" localSheetId="14">#REF!</definedName>
    <definedName name="AIR" localSheetId="12">#REF!</definedName>
    <definedName name="AIR" localSheetId="18">#REF!</definedName>
    <definedName name="AIR" localSheetId="11">#REF!</definedName>
    <definedName name="AIR" localSheetId="19">#REF!</definedName>
    <definedName name="AIR" localSheetId="0">Placeholders!$A$41:$A$46</definedName>
    <definedName name="AIR" localSheetId="1">#REF!</definedName>
    <definedName name="AIR" localSheetId="22">#REF!</definedName>
    <definedName name="AIR">'CPA-52'!#REF!</definedName>
    <definedName name="Alt1_effects">#REF!,#REF!,#REF!,#REF!,#REF!,#REF!,#REF!,#REF!,#REF!</definedName>
    <definedName name="ANIMALS" localSheetId="4">'CART-Results'!#REF!</definedName>
    <definedName name="ANIMALS" localSheetId="8">#REF!</definedName>
    <definedName name="ANIMALS" localSheetId="13">#REF!</definedName>
    <definedName name="ANIMALS" localSheetId="14">#REF!</definedName>
    <definedName name="ANIMALS" localSheetId="12">#REF!</definedName>
    <definedName name="ANIMALS" localSheetId="11">#REF!</definedName>
    <definedName name="ANIMALS" localSheetId="19">#REF!</definedName>
    <definedName name="ANIMALS" localSheetId="0">Placeholders!$A$57:$A$59</definedName>
    <definedName name="ANIMALS" localSheetId="1">#REF!</definedName>
    <definedName name="ANIMALS" localSheetId="22">#REF!</definedName>
    <definedName name="ANIMALS">'CPA-52'!#REF!</definedName>
    <definedName name="AppendixX" localSheetId="8">#REF!,#REF!</definedName>
    <definedName name="AppendixX" localSheetId="12">#REF!,#REF!</definedName>
    <definedName name="AppendixX" localSheetId="11">#REF!,#REF!</definedName>
    <definedName name="AppendixX">'CPA-52'!$A$26,'CPA-52'!$A$77</definedName>
    <definedName name="Benchmark" localSheetId="4">'CART-Results'!#REF!</definedName>
    <definedName name="Benchmark" localSheetId="8">#REF!</definedName>
    <definedName name="Benchmark" localSheetId="13">#REF!</definedName>
    <definedName name="Benchmark" localSheetId="14">#REF!</definedName>
    <definedName name="Benchmark" localSheetId="12">#REF!</definedName>
    <definedName name="Benchmark" localSheetId="18">#REF!</definedName>
    <definedName name="Benchmark" localSheetId="11">#REF!</definedName>
    <definedName name="Benchmark" localSheetId="19">#REF!</definedName>
    <definedName name="Benchmark" localSheetId="0">Placeholders!$Y$5</definedName>
    <definedName name="Benchmark" localSheetId="1">#REF!</definedName>
    <definedName name="Benchmark" localSheetId="22">#REF!</definedName>
    <definedName name="Benchmark">'CPA-52'!#REF!</definedName>
    <definedName name="blank" localSheetId="4">#REF!</definedName>
    <definedName name="blank" localSheetId="11">#REF!</definedName>
    <definedName name="blank">#REF!</definedName>
    <definedName name="Context" localSheetId="4">'CART-Results'!#REF!</definedName>
    <definedName name="Context" localSheetId="8">#REF!</definedName>
    <definedName name="Context" localSheetId="13">#REF!</definedName>
    <definedName name="Context" localSheetId="14">#REF!</definedName>
    <definedName name="Context" localSheetId="12">#REF!</definedName>
    <definedName name="Context" localSheetId="18">#REF!</definedName>
    <definedName name="Context" localSheetId="11">#REF!</definedName>
    <definedName name="Context" localSheetId="19">#REF!</definedName>
    <definedName name="Context" localSheetId="0">Placeholders!$AB$18:$AB$24</definedName>
    <definedName name="Context" localSheetId="1">#REF!</definedName>
    <definedName name="Context" localSheetId="22">#REF!</definedName>
    <definedName name="Context">'CPA-52'!#REF!</definedName>
    <definedName name="Context1">#REF!</definedName>
    <definedName name="Effect" localSheetId="13">#REF!</definedName>
    <definedName name="Effect" localSheetId="14">#REF!</definedName>
    <definedName name="Effect" localSheetId="11">#REF!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8">#REF!</definedName>
    <definedName name="LandUse" localSheetId="12">#REF!</definedName>
    <definedName name="LandUse" localSheetId="11">#REF!</definedName>
    <definedName name="LandUse" localSheetId="0">Placeholders!$R$25:$R$41</definedName>
    <definedName name="LandUse" localSheetId="1">#REF!</definedName>
    <definedName name="LandUse">'CPA-52'!#REF!</definedName>
    <definedName name="NoConcern" localSheetId="4">#REF!</definedName>
    <definedName name="NoConcern" localSheetId="8">#REF!</definedName>
    <definedName name="NoConcern" localSheetId="13">#REF!</definedName>
    <definedName name="NoConcern" localSheetId="14">#REF!</definedName>
    <definedName name="NoConcern" localSheetId="12">#REF!</definedName>
    <definedName name="NoConcern" localSheetId="18">#REF!</definedName>
    <definedName name="NoConcern" localSheetId="11">#REF!</definedName>
    <definedName name="NoConcern" localSheetId="1">#REF!</definedName>
    <definedName name="NoConcern">ResourceConcernChecklist!$C$92</definedName>
    <definedName name="PLANTS" localSheetId="4">'CART-Results'!#REF!</definedName>
    <definedName name="PLANTS" localSheetId="8">#REF!</definedName>
    <definedName name="PLANTS" localSheetId="13">#REF!</definedName>
    <definedName name="PLANTS" localSheetId="14">#REF!</definedName>
    <definedName name="PLANTS" localSheetId="12">#REF!</definedName>
    <definedName name="PLANTS" localSheetId="18">#REF!</definedName>
    <definedName name="PLANTS" localSheetId="11">#REF!</definedName>
    <definedName name="PLANTS" localSheetId="19">#REF!</definedName>
    <definedName name="PLANTS" localSheetId="0">Placeholders!$A$49:$A$53</definedName>
    <definedName name="PLANTS" localSheetId="1">#REF!</definedName>
    <definedName name="PLANTS" localSheetId="22">#REF!</definedName>
    <definedName name="PLANTS">'CPA-52'!#REF!</definedName>
    <definedName name="_xlnm.Print_Area" localSheetId="4">'CART-Results'!$B$1:$N$98</definedName>
    <definedName name="_xlnm.Print_Area" localSheetId="6">CleanAir!$A$1:$W$95</definedName>
    <definedName name="_xlnm.Print_Area" localSheetId="7">CleanWater!$A$1:$W$140</definedName>
    <definedName name="_xlnm.Print_Area" localSheetId="8">CoastalZone!$A$1:$W$51</definedName>
    <definedName name="_xlnm.Print_Area" localSheetId="9">CoralReefs!$A$1:$W$55</definedName>
    <definedName name="_xlnm.Print_Area" localSheetId="3">'CPA-52'!$A$1:$Z$357</definedName>
    <definedName name="_xlnm.Print_Area" localSheetId="10">CulturalResources!$A$1:$W$128</definedName>
    <definedName name="_xlnm.Print_Area" localSheetId="5">DupliactePracticeReview!$A$1:$M$49</definedName>
    <definedName name="_xlnm.Print_Area" localSheetId="13">'E&amp;T Species Table 1'!$A$1:$E$48</definedName>
    <definedName name="_xlnm.Print_Area" localSheetId="14">'E&amp;T Species Table 2'!#REF!</definedName>
    <definedName name="_xlnm.Print_Area" localSheetId="12">EandTSpecies!$A$1:$W$193</definedName>
    <definedName name="_xlnm.Print_Area" localSheetId="15">EssentialFishHabitat!$A$1:$W$56</definedName>
    <definedName name="_xlnm.Print_Area" localSheetId="16">FloodplainManagement!$A$1:$W$97</definedName>
    <definedName name="_xlnm.Print_Area" localSheetId="2">Instructions!$A$1:$Q$389</definedName>
    <definedName name="_xlnm.Print_Area" localSheetId="17">InvasiveSpecies!$A$1:$W$52</definedName>
    <definedName name="_xlnm.Print_Area" localSheetId="18">'MigratoryBirds&amp;Eagles'!$A$1:$W$109</definedName>
    <definedName name="_xlnm.Print_Area" localSheetId="11">'MN CulturalResourcesPolicy'!$A$1:$N$61</definedName>
    <definedName name="_xlnm.Print_Area" localSheetId="19">NaturalAreas!$A$1:$W$47</definedName>
    <definedName name="_xlnm.Print_Area" localSheetId="0">Placeholders!$A$1:$AI$132</definedName>
    <definedName name="_xlnm.Print_Area" localSheetId="20">PrimeUniqueFarmlands!$A$1:$W$46</definedName>
    <definedName name="_xlnm.Print_Area" localSheetId="25">ResourceConcernChecklist!$A$1:$S$101</definedName>
    <definedName name="_xlnm.Print_Area" localSheetId="21">RiparianArea!$A$1:$W$46</definedName>
    <definedName name="_xlnm.Print_Area" localSheetId="22">ScenicBeauty!$A$1:$W$33</definedName>
    <definedName name="_xlnm.Print_Area" localSheetId="23">Wetlands!$A$1:$W$92</definedName>
    <definedName name="_xlnm.Print_Area" localSheetId="24">WildScenicRivers!$A$1:$W$59</definedName>
    <definedName name="SE_SRW" localSheetId="4">#REF!</definedName>
    <definedName name="SE_SRW" localSheetId="11">#REF!</definedName>
    <definedName name="SE_SRW">#REF!</definedName>
    <definedName name="SEC" localSheetId="4">'CART-Results'!#REF!</definedName>
    <definedName name="SEC" localSheetId="8">#REF!</definedName>
    <definedName name="SEC" localSheetId="13">#REF!</definedName>
    <definedName name="SEC" localSheetId="14">#REF!</definedName>
    <definedName name="SEC" localSheetId="12">#REF!</definedName>
    <definedName name="SEC" localSheetId="18">#REF!</definedName>
    <definedName name="SEC" localSheetId="11">#REF!</definedName>
    <definedName name="SEC" localSheetId="19">#REF!</definedName>
    <definedName name="SEC" localSheetId="0">Placeholders!$R$3:$R$10</definedName>
    <definedName name="SEC" localSheetId="1">#REF!</definedName>
    <definedName name="SEC" localSheetId="22">#REF!</definedName>
    <definedName name="SEC">'CPA-52'!#REF!</definedName>
    <definedName name="SOIL" localSheetId="4">'CART-Results'!#REF!</definedName>
    <definedName name="SOIL" localSheetId="8">#REF!</definedName>
    <definedName name="SOIL" localSheetId="13">#REF!</definedName>
    <definedName name="SOIL" localSheetId="14">#REF!</definedName>
    <definedName name="SOIL" localSheetId="12">#REF!</definedName>
    <definedName name="SOIL" localSheetId="11">#REF!</definedName>
    <definedName name="SOIL" localSheetId="19">#REF!</definedName>
    <definedName name="SOIL" localSheetId="0">Placeholders!$A$2:$A$6</definedName>
    <definedName name="SOIL" localSheetId="1">#REF!</definedName>
    <definedName name="SOIL" localSheetId="22">#REF!</definedName>
    <definedName name="SOIL">'CPA-52'!#REF!</definedName>
    <definedName name="Text26">'CPA-52'!$A$26</definedName>
    <definedName name="Text77">'CPA-52'!$A$77</definedName>
    <definedName name="WATER" localSheetId="4">'CART-Results'!#REF!</definedName>
    <definedName name="WATER" localSheetId="8">#REF!</definedName>
    <definedName name="WATER" localSheetId="12">#REF!</definedName>
    <definedName name="WATER" localSheetId="11">#REF!</definedName>
    <definedName name="WATER" localSheetId="19">#REF!</definedName>
    <definedName name="WATER" localSheetId="0">Placeholders!$A$18:$A$38</definedName>
    <definedName name="WATER" localSheetId="1">#REF!</definedName>
    <definedName name="WATER" localSheetId="22">#REF!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0CCFA5E7-975C-40E2-93C0-D9D5B74E73A8}">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186E9AE8-44B6-44F3-9FC8-260A7D1BEB27}">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818B2BA1-A985-49D8-A465-E7746D1405C9}">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21C04612-1239-4152-BE04-6AFBB741B14C}">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1AA9BBE9-74D9-40FD-A75A-6B328F931605}">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A2600FE3-6A18-4DEB-9455-4D946A8CCF14}">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67" authorId="2" shapeId="0" xr:uid="{FF9B25A1-0BC1-4C1A-8977-F2D9E8272A73}">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835A0EF0-B313-49FE-925A-E2358859786F}">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FD14365D-83E8-4906-9C61-946B1AA15D13}">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894C69E-9C2B-4B28-A4B0-435F425A33A4}">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CA8D418D-9177-46D2-8DAE-975019657DA6}">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9D9D9312-8436-4462-B8C4-E48883FE4E4A}">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17A2F4F-5E69-42FA-A662-E7B149968233}">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6D28CCBB-2D43-4559-A44B-9B2EDF55B952}">
      <text>
        <r>
          <rPr>
            <sz val="8"/>
            <color indexed="81"/>
            <rFont val="Tahoma"/>
            <family val="2"/>
          </rPr>
          <t>Provide supporting rationale.</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7409A919-0ABA-4FE6-9CD0-614A7CD9476C}">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<sst xmlns="http://schemas.openxmlformats.org/spreadsheetml/2006/main" count="4236" uniqueCount="1135">
  <si>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</si>
  <si>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</si>
  <si>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</si>
  <si>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</si>
  <si>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</si>
  <si>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</si>
  <si>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</si>
  <si>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</si>
  <si>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</si>
  <si>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</si>
  <si>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</si>
  <si>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</si>
  <si>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</si>
  <si>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</si>
  <si>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</si>
  <si>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</si>
  <si>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</si>
  <si>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</si>
  <si>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</si>
  <si>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</si>
  <si>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</si>
  <si>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</si>
  <si>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</si>
  <si>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</si>
  <si>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</si>
  <si>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</si>
  <si>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</si>
  <si>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</si>
  <si>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</si>
  <si>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</si>
  <si>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</si>
  <si>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</si>
  <si>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</si>
  <si>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</si>
  <si>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</si>
  <si>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</si>
  <si>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</si>
  <si>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</si>
  <si>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</si>
  <si>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</si>
  <si>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</si>
  <si>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</si>
  <si>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</si>
  <si>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</si>
  <si>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</si>
  <si>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</si>
  <si>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</si>
  <si>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</si>
  <si>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</si>
  <si>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</si>
  <si>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</si>
  <si>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</si>
  <si>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</si>
  <si>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</si>
  <si>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</si>
  <si>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</si>
  <si>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</si>
  <si>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</si>
  <si>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</si>
  <si>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</si>
  <si>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</si>
  <si>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</si>
  <si>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</si>
  <si>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</si>
  <si>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</si>
  <si>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</si>
  <si>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</si>
  <si>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</si>
  <si>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</si>
  <si>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</si>
  <si>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</si>
  <si>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</si>
  <si>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</si>
  <si>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</si>
  <si>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</si>
  <si>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</si>
  <si>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</si>
  <si>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</si>
  <si>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</si>
  <si>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</si>
  <si>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</si>
  <si>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</si>
  <si>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</si>
  <si>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</si>
  <si>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</si>
  <si>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</si>
  <si>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</si>
  <si>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</si>
  <si>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</si>
  <si>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</si>
  <si>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</si>
  <si>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</si>
  <si>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</si>
  <si>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</si>
  <si>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</si>
  <si>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</si>
  <si>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</si>
  <si>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</si>
  <si>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</si>
  <si>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</si>
  <si>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</si>
  <si>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</si>
  <si>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</si>
  <si>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</si>
  <si>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</si>
  <si>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</si>
  <si>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</si>
  <si>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</si>
  <si>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</si>
  <si>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</si>
  <si>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</si>
  <si>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</si>
  <si>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</si>
  <si>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</si>
  <si>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</si>
  <si>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</si>
  <si>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</si>
  <si>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</si>
  <si>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</si>
  <si>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</si>
  <si>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</si>
  <si>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</si>
  <si>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</si>
  <si>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</si>
  <si>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</si>
  <si>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</si>
  <si>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</si>
  <si>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</si>
  <si>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</si>
  <si>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</si>
  <si>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</si>
  <si>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</si>
  <si>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</si>
  <si>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</si>
  <si>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</si>
  <si>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</si>
  <si>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</si>
  <si>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</si>
  <si>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</si>
  <si>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</si>
  <si>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</si>
  <si>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</si>
  <si>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</si>
  <si>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</si>
  <si>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</si>
  <si>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</si>
  <si>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</si>
  <si>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</si>
  <si>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</si>
  <si>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</si>
  <si>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</si>
  <si>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</si>
  <si>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</si>
  <si>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</si>
  <si>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</si>
  <si>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</si>
  <si>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</si>
  <si>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</si>
  <si>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</si>
  <si>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</si>
  <si>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</si>
  <si>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</si>
  <si>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</si>
  <si>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</si>
  <si>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</si>
  <si>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</si>
  <si>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</si>
  <si>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</si>
  <si>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</si>
  <si>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</si>
  <si>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</si>
  <si>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</si>
  <si>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</si>
  <si>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</si>
  <si>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</si>
  <si>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</si>
  <si>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</si>
  <si>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</si>
  <si>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</si>
  <si>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</si>
  <si>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</si>
  <si>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</si>
  <si>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</si>
  <si>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</si>
  <si>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</si>
  <si>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</si>
  <si>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</si>
  <si>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</si>
  <si>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</si>
  <si>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</si>
  <si>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</si>
  <si>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</si>
  <si>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</si>
  <si>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</si>
  <si>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</si>
  <si>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</si>
  <si>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</si>
  <si>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</si>
  <si>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</si>
  <si>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</si>
  <si>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</si>
  <si>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</si>
  <si>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</si>
  <si>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</si>
  <si>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</si>
  <si>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</si>
  <si>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</si>
  <si>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</si>
  <si>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</si>
  <si>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</si>
  <si>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</si>
  <si>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</si>
  <si>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</si>
  <si>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</si>
  <si>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</si>
  <si>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</si>
  <si>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</si>
  <si>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</si>
  <si>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</si>
  <si>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</si>
  <si>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</si>
  <si>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</si>
  <si>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</si>
  <si>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</si>
  <si>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</si>
  <si>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</si>
  <si>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</si>
  <si>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</si>
  <si>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</si>
  <si>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</si>
  <si>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</si>
  <si>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</si>
  <si>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</si>
  <si>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</si>
  <si>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</si>
  <si>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</si>
  <si>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</si>
  <si>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</si>
  <si>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</si>
  <si>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</si>
  <si>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</si>
  <si>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</si>
  <si>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</si>
  <si>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</si>
  <si>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</si>
  <si>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</si>
  <si>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</si>
  <si>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</si>
  <si>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</si>
  <si>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</si>
  <si>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</si>
  <si>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</si>
  <si>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</si>
  <si>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</si>
  <si>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</si>
  <si>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</si>
  <si>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</si>
  <si>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</si>
  <si>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</si>
  <si>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</si>
  <si>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</si>
  <si>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</si>
  <si>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</si>
  <si>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</si>
  <si>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</si>
  <si>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</si>
  <si>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</si>
  <si>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</si>
  <si>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</si>
  <si>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</si>
  <si>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</si>
  <si>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</si>
  <si>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</si>
  <si>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</si>
  <si>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</si>
  <si>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</si>
  <si>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</si>
  <si>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</si>
  <si>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</si>
  <si>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</si>
  <si>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</si>
  <si>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</si>
  <si>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</si>
  <si>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</si>
  <si>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</si>
  <si>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</si>
  <si>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</si>
  <si>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</si>
  <si>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</si>
  <si>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</si>
  <si>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</si>
  <si>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</si>
  <si>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</si>
  <si>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</si>
  <si>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</si>
  <si>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</si>
  <si>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</si>
  <si>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</si>
  <si>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</si>
  <si>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</si>
  <si>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</si>
  <si>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</si>
  <si>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</si>
  <si>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</si>
  <si>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</si>
  <si>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</si>
  <si>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</si>
  <si>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 xml:space="preserve">E.  Need for Action: </t>
  </si>
  <si>
    <r>
      <t>H.</t>
    </r>
    <r>
      <rPr>
        <sz val="8"/>
        <rFont val="Arial"/>
        <family val="2"/>
      </rPr>
      <t xml:space="preserve">  </t>
    </r>
    <r>
      <rPr>
        <b/>
        <sz val="8"/>
        <rFont val="Arial"/>
        <family val="2"/>
      </rPr>
      <t>Alternatives</t>
    </r>
  </si>
  <si>
    <t>No Action</t>
  </si>
  <si>
    <t>√ if RMS</t>
  </si>
  <si>
    <t>Alternative 1</t>
  </si>
  <si>
    <t>Alternative 2</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</si>
  <si>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</si>
  <si>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</si>
  <si>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</si>
  <si>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</si>
  <si>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</si>
  <si>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</si>
  <si>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</si>
  <si>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</si>
  <si>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</si>
  <si>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</si>
  <si>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</si>
  <si>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I.   Effects of Alternatives (continued)</t>
  </si>
  <si>
    <t>AIR</t>
  </si>
  <si>
    <t>PLANTS</t>
  </si>
  <si>
    <t>ANIMALS</t>
  </si>
  <si>
    <t>ENERGY</t>
  </si>
  <si>
    <t>Human Economic and Social Considerations</t>
  </si>
  <si>
    <t>● Land Use</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</si>
  <si>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</si>
  <si>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</si>
  <si>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</si>
  <si>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</si>
  <si>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</si>
  <si>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</si>
  <si>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</si>
  <si>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</si>
  <si>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</si>
  <si>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</si>
  <si>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</si>
  <si>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</si>
  <si>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</si>
  <si>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</si>
  <si>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</si>
  <si>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</si>
  <si>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</si>
  <si>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</si>
  <si>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</si>
  <si>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</si>
  <si>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</si>
  <si>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</si>
  <si>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</si>
  <si>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</si>
  <si>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</si>
  <si>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</si>
  <si>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</si>
  <si>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</si>
  <si>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</si>
  <si>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</si>
  <si>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</si>
  <si>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</si>
  <si>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</si>
  <si>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</si>
  <si>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</si>
  <si>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</si>
  <si>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</si>
  <si>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</si>
  <si>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</si>
  <si>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</si>
  <si>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</si>
  <si>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</si>
  <si>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</si>
  <si>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</si>
  <si>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</si>
  <si>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</si>
  <si>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</si>
  <si>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</si>
  <si>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</si>
  <si>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</si>
  <si>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</si>
  <si>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</si>
  <si>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</si>
  <si>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</si>
  <si>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</si>
  <si>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</si>
  <si>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</si>
  <si>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</si>
  <si>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</si>
  <si>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</si>
  <si>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</si>
  <si>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</si>
  <si>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</si>
  <si>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</si>
  <si>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</si>
  <si>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</si>
  <si>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</si>
  <si>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</si>
  <si>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</si>
  <si>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</si>
  <si>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</si>
  <si>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</si>
  <si>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</si>
  <si>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</si>
  <si>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</si>
  <si>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</si>
  <si>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</si>
  <si>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</si>
  <si>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</si>
  <si>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</si>
  <si>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</si>
  <si>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</si>
  <si>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</si>
  <si>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</si>
  <si>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</si>
  <si>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</si>
  <si>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</si>
  <si>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</si>
  <si>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</si>
  <si>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</si>
  <si>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</si>
  <si>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</si>
  <si>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</si>
  <si>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</si>
  <si>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</si>
  <si>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</si>
  <si>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</si>
  <si>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</si>
  <si>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</si>
  <si>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</si>
  <si>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</si>
  <si>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</si>
  <si>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</si>
  <si>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</si>
  <si>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</si>
  <si>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</si>
  <si>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</si>
  <si>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</si>
  <si>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</si>
  <si>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</si>
  <si>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</si>
  <si>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</si>
  <si>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</si>
  <si>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</si>
  <si>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</si>
  <si>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</si>
  <si>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Soil Health Practices Grant (RCPP)</t>
  </si>
  <si>
    <t>Password = BWSR</t>
  </si>
  <si>
    <t>Duplicate USDA Program Review</t>
  </si>
  <si>
    <t>Producer Name:</t>
  </si>
  <si>
    <t>Farm Buisness Name:</t>
  </si>
  <si>
    <t>Contract Number:</t>
  </si>
  <si>
    <t>Review Date:</t>
  </si>
  <si>
    <t>SWCD Partner (print):</t>
  </si>
  <si>
    <t>SWCD Signature:</t>
  </si>
  <si>
    <t>NRCS Reviewer/Title (print):</t>
  </si>
  <si>
    <t>NRCS Signature:</t>
  </si>
  <si>
    <t>NRCS Reviewer:</t>
  </si>
  <si>
    <t>I have reviewed the attached RCPP Conservation Plan for the Producer named above, provided by Soil &amp; Water consservation staff on the date above. To the best of my abilities, I have determined all RCPP practices outlined in the plan are not duplicate through USDA program and are thus non-duplicative by NRCS through the RCPP Alternative Funding Arrangement.</t>
  </si>
  <si>
    <t>I agree</t>
  </si>
  <si>
    <t>I disagree</t>
  </si>
  <si>
    <t>Comments (Include details of any issues or potential issues):</t>
  </si>
  <si>
    <t>This form must be uploaded into SharePoint in conjunction with the Environmental Evaluation (CPA-52).</t>
  </si>
  <si>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</si>
  <si>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</si>
  <si>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</si>
  <si>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</si>
  <si>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</si>
  <si>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</si>
  <si>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</si>
  <si>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</si>
  <si>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</si>
  <si>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</si>
  <si>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</si>
  <si>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</si>
  <si>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</si>
  <si>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</si>
  <si>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</si>
  <si>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</si>
  <si>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</si>
  <si>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</si>
  <si>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</si>
  <si>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</si>
  <si>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</si>
  <si>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</si>
  <si>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</si>
  <si>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</si>
  <si>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</si>
  <si>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</si>
  <si>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</si>
  <si>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</si>
  <si>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</si>
  <si>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</si>
  <si>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</si>
  <si>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</si>
  <si>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</si>
  <si>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</si>
  <si>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</si>
  <si>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</si>
  <si>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</si>
  <si>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</si>
  <si>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</si>
  <si>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</si>
  <si>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</si>
  <si>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</si>
  <si>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</si>
  <si>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</si>
  <si>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</si>
  <si>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</si>
  <si>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</si>
  <si>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</si>
  <si>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</si>
  <si>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</si>
  <si>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</si>
  <si>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</si>
  <si>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</si>
  <si>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</si>
  <si>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</si>
  <si>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</si>
  <si>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</si>
  <si>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</si>
  <si>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</si>
  <si>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</si>
  <si>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</si>
  <si>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</si>
  <si>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</si>
  <si>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</si>
  <si>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</si>
  <si>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</si>
  <si>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</si>
  <si>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</si>
  <si>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</si>
  <si>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</si>
  <si>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</si>
  <si>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</si>
  <si>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</si>
  <si>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</si>
  <si>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</si>
  <si>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</si>
  <si>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</si>
  <si>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</si>
  <si>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</si>
  <si>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</si>
  <si>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</si>
  <si>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</si>
  <si>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</si>
  <si>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</si>
  <si>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</si>
  <si>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</si>
  <si>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</si>
  <si>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</si>
  <si>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</si>
  <si>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</si>
  <si>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</si>
  <si>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</si>
  <si>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</si>
  <si>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</si>
  <si>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</si>
  <si>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</si>
  <si>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</si>
  <si>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</si>
  <si>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</si>
  <si>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</si>
  <si>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</si>
  <si>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</si>
  <si>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</si>
  <si>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</si>
  <si>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</si>
  <si>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</si>
  <si>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</si>
  <si>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</si>
  <si>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</si>
  <si>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</si>
  <si>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</si>
  <si>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</si>
  <si>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</si>
  <si>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</si>
  <si>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</si>
  <si>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</si>
  <si>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</si>
  <si>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</si>
  <si>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</si>
  <si>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</si>
  <si>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</si>
  <si>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</si>
  <si>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</si>
  <si>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</si>
  <si>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</si>
  <si>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</si>
  <si>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</si>
  <si>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</si>
  <si>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</si>
  <si>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</si>
  <si>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</si>
  <si>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</si>
  <si>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</si>
  <si>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</si>
  <si>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</si>
  <si>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</si>
  <si>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</si>
  <si>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</si>
  <si>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</si>
  <si>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</si>
  <si>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</si>
  <si>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</si>
  <si>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</si>
  <si>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</si>
  <si>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</si>
  <si>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</si>
  <si>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</si>
  <si>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</si>
  <si>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</si>
  <si>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</si>
  <si>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</si>
  <si>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</si>
  <si>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</si>
  <si>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</si>
  <si>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</si>
  <si>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</si>
  <si>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</si>
  <si>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</si>
  <si>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</si>
  <si>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</si>
  <si>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</si>
  <si>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</si>
  <si>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</si>
  <si>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</si>
  <si>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</si>
  <si>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</si>
  <si>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</si>
  <si>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</si>
  <si>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</si>
  <si>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</si>
  <si>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</si>
  <si>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</si>
  <si>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</si>
  <si>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</si>
  <si>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</si>
  <si>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</si>
  <si>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</si>
  <si>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</si>
  <si>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</si>
  <si>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</si>
  <si>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</si>
  <si>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</si>
  <si>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</si>
  <si>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</si>
  <si>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</si>
  <si>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</si>
  <si>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</si>
  <si>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</si>
  <si>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</si>
  <si>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</si>
  <si>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</si>
  <si>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</si>
  <si>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</si>
  <si>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</si>
  <si>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</si>
  <si>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</si>
  <si>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</si>
  <si>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</si>
  <si>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</si>
  <si>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</si>
  <si>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</si>
  <si>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</si>
  <si>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</si>
  <si>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</si>
  <si>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</si>
  <si>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</si>
  <si>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</si>
  <si>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</si>
  <si>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</si>
  <si>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</si>
  <si>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</si>
  <si>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</si>
  <si>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</si>
  <si>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</si>
  <si>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</si>
  <si>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</si>
  <si>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</si>
  <si>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</si>
  <si>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</si>
  <si>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</si>
  <si>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</si>
  <si>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</si>
  <si>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</si>
  <si>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</si>
  <si>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</si>
  <si>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</si>
  <si>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</si>
  <si>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</si>
  <si>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</si>
  <si>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</si>
  <si>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</si>
  <si>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</si>
  <si>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</si>
  <si>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</si>
  <si>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</si>
  <si>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</si>
  <si>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</si>
  <si>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</si>
  <si>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</si>
  <si>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</si>
  <si>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</si>
  <si>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</si>
  <si>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</si>
  <si>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</si>
  <si>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</si>
  <si>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</si>
  <si>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</si>
  <si>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</si>
  <si>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</si>
  <si>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</si>
  <si>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</si>
  <si>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</si>
  <si>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</si>
  <si>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</si>
  <si>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</si>
  <si>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</si>
  <si>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</si>
  <si>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</si>
  <si>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</si>
  <si>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</si>
  <si>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</si>
  <si>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</si>
  <si>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</si>
  <si>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</si>
  <si>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</si>
  <si>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</si>
  <si>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</si>
  <si>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</si>
  <si>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</si>
  <si>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</si>
  <si>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</si>
  <si>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</si>
  <si>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</si>
  <si>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</si>
  <si>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</si>
  <si>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</si>
  <si>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</si>
  <si>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</si>
  <si>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</si>
  <si>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</si>
  <si>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</si>
  <si>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</si>
  <si>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</si>
  <si>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</si>
  <si>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</si>
  <si>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</si>
  <si>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</si>
  <si>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</si>
  <si>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</si>
  <si>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</si>
  <si>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</si>
  <si>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</si>
  <si>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</si>
  <si>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</si>
  <si>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</si>
  <si>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</si>
  <si>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</si>
  <si>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</si>
  <si>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</si>
  <si>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</si>
  <si>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</si>
  <si>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</si>
  <si>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</si>
  <si>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</si>
  <si>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</si>
  <si>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</si>
  <si>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</si>
  <si>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</si>
  <si>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</si>
  <si>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</si>
  <si>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</si>
  <si>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</si>
  <si>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</si>
  <si>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</si>
  <si>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</si>
  <si>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</si>
  <si>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</si>
  <si>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</si>
  <si>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</si>
  <si>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</si>
  <si>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</si>
  <si>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</si>
  <si>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</si>
  <si>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</si>
  <si>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</si>
  <si>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</si>
  <si>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</si>
  <si>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</si>
  <si>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</si>
  <si>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</si>
  <si>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</si>
  <si>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</si>
  <si>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</si>
  <si>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</si>
  <si>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</si>
  <si>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</si>
  <si>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</si>
  <si>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</si>
  <si>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</si>
  <si>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</si>
  <si>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</si>
  <si>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</si>
  <si>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</si>
  <si>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</si>
  <si>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</si>
  <si>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</si>
  <si>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</si>
  <si>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</si>
  <si>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</si>
  <si>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</si>
  <si>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</si>
  <si>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</si>
  <si>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</si>
  <si>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</si>
  <si>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</si>
  <si>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</si>
  <si>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</si>
  <si>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</si>
  <si>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</si>
  <si>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</si>
  <si>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</si>
  <si>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</si>
  <si>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</si>
  <si>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</si>
  <si>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</si>
  <si>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</si>
  <si>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</si>
  <si>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</si>
  <si>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</si>
  <si>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</si>
  <si>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</si>
  <si>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</si>
  <si>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</si>
  <si>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</si>
  <si>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</si>
  <si>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</si>
  <si>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</si>
  <si>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</si>
  <si>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</si>
  <si>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</si>
  <si>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</si>
  <si>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</si>
  <si>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</si>
  <si>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</si>
  <si>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</si>
  <si>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</si>
  <si>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</si>
  <si>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</si>
  <si>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</si>
  <si>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</si>
  <si>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</si>
  <si>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</si>
  <si>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</si>
  <si>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</si>
  <si>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</si>
  <si>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</si>
  <si>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</si>
  <si>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</si>
  <si>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</si>
  <si>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</si>
  <si>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</si>
  <si>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</si>
  <si>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</si>
  <si>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</si>
  <si>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</si>
  <si>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</si>
  <si>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</si>
  <si>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</si>
  <si>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</si>
  <si>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</si>
  <si>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</si>
  <si>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</si>
  <si>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</si>
  <si>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</si>
  <si>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</si>
  <si>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</si>
  <si>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</si>
  <si>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</si>
  <si>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</si>
  <si>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</si>
  <si>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</si>
  <si>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</si>
  <si>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</si>
  <si>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</si>
  <si>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</si>
  <si>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</si>
  <si>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</si>
  <si>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</si>
  <si>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</si>
  <si>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</si>
  <si>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</si>
  <si>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</si>
  <si>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</si>
  <si>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</si>
  <si>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</si>
  <si>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</si>
  <si>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</si>
  <si>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</si>
  <si>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</si>
  <si>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</si>
  <si>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</si>
  <si>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</si>
  <si>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</si>
  <si>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</si>
  <si>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</si>
  <si>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</si>
  <si>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</si>
  <si>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</si>
  <si>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</si>
  <si>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</si>
  <si>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</si>
  <si>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</si>
  <si>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</si>
  <si>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</si>
  <si>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</si>
  <si>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</si>
  <si>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</si>
  <si>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</si>
  <si>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</si>
  <si>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</si>
  <si>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</si>
  <si>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</si>
  <si>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</si>
  <si>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</si>
  <si>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</si>
  <si>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</si>
  <si>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</si>
  <si>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</si>
  <si>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</si>
  <si>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</si>
  <si>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</si>
  <si>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</si>
  <si>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</si>
  <si>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</si>
  <si>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</si>
  <si>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</si>
  <si>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</si>
  <si>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</si>
  <si>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</si>
  <si>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</si>
  <si>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</si>
  <si>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</si>
  <si>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</si>
  <si>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</si>
  <si>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</si>
  <si>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</si>
  <si>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</si>
  <si>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</si>
  <si>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</si>
  <si>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</si>
  <si>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</si>
  <si>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</si>
  <si>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</si>
  <si>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</si>
  <si>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</si>
  <si>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</si>
  <si>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</si>
  <si>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</si>
  <si>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</si>
  <si>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</si>
  <si>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</si>
  <si>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</si>
  <si>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</si>
  <si>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</si>
  <si>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</si>
  <si>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</si>
  <si>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</si>
  <si>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</si>
  <si>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</si>
  <si>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</si>
  <si>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</si>
  <si>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</si>
  <si>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</si>
  <si>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</si>
  <si>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</si>
  <si>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</si>
  <si>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</si>
  <si>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</si>
  <si>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</si>
  <si>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</si>
  <si>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</si>
  <si>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</si>
  <si>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</si>
  <si>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</si>
  <si>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</si>
  <si>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</si>
  <si>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</si>
  <si>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</si>
  <si>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</si>
  <si>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</si>
  <si>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</si>
  <si>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</si>
  <si>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</si>
  <si>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</si>
  <si>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</si>
  <si>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</si>
  <si>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</si>
  <si>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</si>
  <si>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</si>
  <si>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</si>
  <si>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</si>
  <si>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</si>
  <si>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</si>
  <si>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</si>
  <si>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</si>
  <si>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</si>
  <si>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</si>
  <si>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</si>
  <si>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</si>
  <si>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</si>
  <si>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</si>
  <si>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</si>
  <si>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</si>
  <si>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</si>
  <si>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</si>
  <si>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</si>
  <si>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</si>
  <si>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</si>
  <si>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</si>
  <si>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</si>
  <si>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</si>
  <si>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</si>
  <si>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</si>
  <si>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</si>
  <si>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</si>
  <si>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</si>
  <si>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</si>
  <si>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</si>
  <si>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</si>
  <si>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</si>
  <si>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</si>
  <si>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</si>
  <si>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</si>
  <si>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</si>
  <si>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</si>
  <si>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</si>
  <si>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</si>
  <si>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</si>
  <si>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</si>
  <si>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</si>
  <si>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</si>
  <si>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</si>
  <si>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</si>
  <si>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</si>
  <si>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</si>
  <si>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</si>
  <si>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</si>
  <si>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</si>
  <si>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</si>
  <si>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</si>
  <si>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</si>
  <si>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</si>
  <si>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</si>
  <si>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</si>
  <si>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</si>
  <si>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</si>
  <si>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</si>
  <si>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</si>
  <si>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</si>
  <si>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</si>
  <si>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</si>
  <si>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</si>
  <si>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</si>
  <si>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</si>
  <si>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</si>
  <si>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</si>
  <si>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</si>
  <si>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</si>
  <si>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</si>
  <si>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</si>
  <si>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</si>
  <si>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</si>
  <si>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</si>
  <si>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</si>
  <si>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</si>
  <si>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</si>
  <si>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</si>
  <si>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</si>
  <si>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</si>
  <si>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</si>
  <si>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</si>
  <si>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</si>
  <si>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</si>
  <si>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</si>
  <si>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</si>
  <si>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</si>
  <si>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</si>
  <si>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</si>
  <si>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</si>
  <si>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</si>
  <si>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</si>
  <si>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</si>
  <si>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</si>
  <si>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</si>
  <si>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</si>
  <si>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</si>
  <si>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</si>
  <si>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</si>
  <si>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</si>
  <si>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</si>
  <si>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</si>
  <si>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</si>
  <si>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</si>
  <si>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</si>
  <si>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</si>
  <si>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</si>
  <si>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</si>
  <si>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</si>
  <si>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</si>
  <si>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Lack of species and management to promote soil fungal communitities</t>
  </si>
  <si>
    <t>CO2 and N2O emissions are likely to occur from biological activity in breaking down residue and nutrient cycling.</t>
  </si>
  <si>
    <t>Vegetation removes CO2 from the air and stores it in the form of carbon in the plants and soil.</t>
  </si>
  <si>
    <t>Reduced diversity of species</t>
  </si>
  <si>
    <t>Runoff may flow to surface waters</t>
  </si>
  <si>
    <t>Improved plant diversity and quality of vegetation provides food, cover, and shelter for wildlife.</t>
  </si>
  <si>
    <t>No irreversable land use change</t>
  </si>
  <si>
    <t>Current management requires regular management and inputs that are labor intensive and has minimal beneficial impact to natural resources and climate mitigation</t>
  </si>
  <si>
    <t>Long-term benefits at the regional, national and global scale from an increase in climate-smart practices on working lands.  The benefits of the practices are established, including reduction in GHG emissions on the sites</t>
  </si>
  <si>
    <t xml:space="preserve">Mitigation of climate change through increased carbon sequestration, improve biodiversity, reduced erosion, energy consumption, and reducing applied nutrients. </t>
  </si>
  <si>
    <t>Continuing the current land use of *******</t>
  </si>
  <si>
    <t>Current practices are contributing to a slight depletion in organic matter.</t>
  </si>
  <si>
    <t xml:space="preserve">Plants are selected based on site adaptability. Buffer establishment and management creates a diverse and desired plant community. </t>
  </si>
  <si>
    <t>Current cover not providing diverse habitat for wildlife</t>
  </si>
  <si>
    <t>The producer desires to establish an area covered by herbaceous species adajent to and upgradient from a stream. Plant diversity, carbon sequestration, improved water quality, reducing erosion while mitigating climate change by implementing the conservation practice.</t>
  </si>
  <si>
    <t>Utilize riparian herbaceous cover (390) to establish a perennial vegeative cover near streams.</t>
  </si>
  <si>
    <t>Planting of herbaceous species will add diversity and dense rooting to increase soil organism diversity, food, and habitat.</t>
  </si>
  <si>
    <t>Increased biomass generation with healthy soil organism populations will increase soil organic matter.</t>
  </si>
  <si>
    <t>Utilizing the land for herbaceous cover will eliminate nutrient applications and reduce transportation to surface waters.</t>
  </si>
  <si>
    <t>Utilizing the land for herbaceous cover will eliminate pesticide applications and reduce transportation to surface waters.</t>
  </si>
  <si>
    <t xml:space="preserve">Herbaceous vegetation intercepts precipitation and provide infiltration sites to reduce runoff to surface waters, improving water quality and aquatic habitat. </t>
  </si>
  <si>
    <t>Short term costs in establishment will be mitigated with reduced production inputs.  Adjustments in management and expertise associated with land use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</si>
</sst>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0">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15"/>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8">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17">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0" fillId="0" borderId="117" xfId="0" applyBorder="1" applyProtection="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6" fillId="0" borderId="0" xfId="0" applyFont="1" applyAlignment="1">
      <alignment horizontal="left" vertical="top" wrapText="1"/>
    </xf>
    <xf numFmtId="0" fontId="84" fillId="0" borderId="0" xfId="1" applyAlignment="1" applyProtection="1"/>
    <xf numFmtId="0" fontId="15" fillId="0" borderId="0" xfId="0" applyFont="1" applyAlignment="1">
      <alignment vertical="top" wrapText="1"/>
    </xf>
    <xf numFmtId="0" fontId="15" fillId="0" borderId="0" xfId="0" applyFont="1" applyAlignment="1">
      <alignment horizontal="left" vertical="top" wrapText="1"/>
    </xf>
    <xf numFmtId="0" fontId="1" fillId="0" borderId="0" xfId="0" applyFont="1" applyAlignment="1">
      <alignment vertical="top" wrapText="1"/>
    </xf>
    <xf numFmtId="0" fontId="24" fillId="0" borderId="0" xfId="0" applyFont="1" applyAlignment="1">
      <alignment horizontal="left" vertical="top" wrapText="1"/>
    </xf>
    <xf numFmtId="0" fontId="4" fillId="0" borderId="0" xfId="0" applyFont="1" applyAlignment="1">
      <alignment horizontal="left" vertical="top"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84" fillId="0" borderId="0" xfId="1" applyAlignment="1" applyProtection="1">
      <alignment vertical="top"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1" fillId="0" borderId="0" xfId="0" applyFont="1" applyAlignment="1">
      <alignment vertical="center" wrapText="1"/>
    </xf>
    <xf numFmtId="0" fontId="1" fillId="0" borderId="0" xfId="0" applyFont="1" applyAlignment="1">
      <alignment horizontal="left"/>
    </xf>
    <xf numFmtId="0" fontId="28" fillId="0" borderId="0" xfId="0" applyFont="1" applyAlignment="1">
      <alignment horizontal="left" vertical="top" wrapText="1"/>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24" fillId="0" borderId="0" xfId="0" applyFont="1" applyAlignment="1">
      <alignment vertical="top" wrapText="1"/>
    </xf>
    <xf numFmtId="0" fontId="6" fillId="0" borderId="0" xfId="0" applyFont="1" applyAlignment="1">
      <alignment vertical="top" wrapText="1"/>
    </xf>
    <xf numFmtId="0" fontId="26" fillId="0" borderId="0" xfId="1" applyFont="1" applyAlignment="1" applyProtection="1"/>
    <xf numFmtId="0" fontId="3" fillId="0" borderId="0" xfId="0" applyFont="1" applyAlignment="1">
      <alignment vertical="top"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47" xfId="0" applyFont="1" applyBorder="1" applyAlignment="1" applyProtection="1">
      <alignment horizontal="left" vertical="top" wrapText="1"/>
      <protection locked="0"/>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4" xfId="0" applyFont="1" applyFill="1" applyBorder="1" applyAlignment="1">
      <alignment horizontal="center" vertical="center" wrapText="1"/>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7" xfId="0" applyFont="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19" borderId="33" xfId="0" applyFont="1" applyFill="1" applyBorder="1" applyAlignment="1">
      <alignment horizontal="left" vertical="top"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38" fillId="0" borderId="69" xfId="0" applyFont="1" applyBorder="1" applyAlignment="1" applyProtection="1">
      <alignment horizontal="center" vertical="center"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6"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8" fillId="10"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35" fillId="19" borderId="18" xfId="0" applyFont="1" applyFill="1" applyBorder="1" applyAlignment="1">
      <alignment horizontal="right" vertical="center"/>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0" borderId="24" xfId="0" applyFont="1" applyBorder="1" applyAlignment="1">
      <alignment horizontal="left" vertical="top" wrapText="1"/>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3" xfId="0" applyFont="1" applyFill="1" applyBorder="1" applyAlignment="1">
      <alignment vertical="center" wrapText="1"/>
    </xf>
    <xf numFmtId="0" fontId="8"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0" xfId="0" applyFont="1" applyAlignment="1">
      <alignment vertical="top" wrapText="1"/>
    </xf>
    <xf numFmtId="0" fontId="7" fillId="0" borderId="11" xfId="0" applyFont="1" applyBorder="1" applyAlignment="1">
      <alignment vertical="top" wrapText="1"/>
    </xf>
    <xf numFmtId="0" fontId="38" fillId="0" borderId="33" xfId="0" applyFont="1" applyBorder="1" applyAlignment="1" applyProtection="1">
      <alignment horizontal="left" vertical="top" wrapText="1"/>
      <protection locked="0"/>
    </xf>
    <xf numFmtId="0" fontId="38" fillId="0" borderId="42"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7" fillId="19" borderId="7" xfId="0" applyFont="1" applyFill="1" applyBorder="1" applyAlignment="1">
      <alignment horizontal="center" vertical="center" wrapText="1"/>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8" fillId="19" borderId="1" xfId="0" applyFont="1" applyFill="1" applyBorder="1" applyAlignment="1">
      <alignment horizontal="left" vertical="center" wrapText="1"/>
    </xf>
    <xf numFmtId="0" fontId="8" fillId="19" borderId="37"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33" xfId="0" applyFont="1" applyFill="1" applyBorder="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8" fillId="19" borderId="37" xfId="0" applyFont="1" applyFill="1" applyBorder="1" applyAlignment="1">
      <alignment vertical="top"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26"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7" fillId="17" borderId="76" xfId="0" applyFont="1" applyFill="1" applyBorder="1" applyAlignment="1">
      <alignment horizontal="center" vertical="center" wrapText="1"/>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0" fillId="0" borderId="88" xfId="0" applyBorder="1" applyAlignment="1" applyProtection="1">
      <alignment horizontal="center" vertical="top"/>
      <protection locked="0"/>
    </xf>
    <xf numFmtId="0" fontId="0" fillId="0" borderId="46" xfId="0" applyBorder="1" applyAlignment="1" applyProtection="1">
      <alignment horizontal="center" vertical="top"/>
      <protection locked="0"/>
    </xf>
    <xf numFmtId="0" fontId="0" fillId="0" borderId="51" xfId="0" applyBorder="1" applyAlignment="1" applyProtection="1">
      <alignment horizontal="center" vertical="top"/>
      <protection locked="0"/>
    </xf>
    <xf numFmtId="0" fontId="0" fillId="0" borderId="32"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33" xfId="0" applyBorder="1" applyAlignment="1" applyProtection="1">
      <alignment horizontal="center" vertical="top"/>
      <protection locked="0"/>
    </xf>
    <xf numFmtId="0" fontId="0" fillId="0" borderId="34" xfId="0" applyBorder="1" applyAlignment="1" applyProtection="1">
      <alignment horizontal="center" vertical="top"/>
      <protection locked="0"/>
    </xf>
    <xf numFmtId="0" fontId="0" fillId="0" borderId="35" xfId="0" applyBorder="1" applyAlignment="1" applyProtection="1">
      <alignment horizontal="center" vertical="top"/>
      <protection locked="0"/>
    </xf>
    <xf numFmtId="0" fontId="0" fillId="0" borderId="36" xfId="0" applyBorder="1" applyAlignment="1" applyProtection="1">
      <alignment horizontal="center" vertical="top"/>
      <protection locked="0"/>
    </xf>
    <xf numFmtId="0" fontId="1" fillId="0" borderId="0" xfId="0" applyFont="1" applyAlignment="1">
      <alignment horizontal="right"/>
    </xf>
    <xf numFmtId="0" fontId="0" fillId="0" borderId="46"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left" vertical="center" wrapText="1"/>
    </xf>
    <xf numFmtId="0" fontId="0" fillId="0" borderId="0" xfId="0" applyAlignment="1">
      <alignment horizontal="left" vertical="center" wrapText="1"/>
    </xf>
    <xf numFmtId="0" fontId="1" fillId="0" borderId="46" xfId="0" applyFont="1" applyBorder="1" applyAlignment="1" applyProtection="1">
      <alignment horizontal="center"/>
      <protection locked="0"/>
    </xf>
    <xf numFmtId="0" fontId="124" fillId="0" borderId="0" xfId="0" applyFont="1" applyAlignment="1">
      <alignment horizontal="center"/>
    </xf>
    <xf numFmtId="0" fontId="3" fillId="0" borderId="0" xfId="0" applyFont="1" applyAlignment="1">
      <alignment horizontal="center"/>
    </xf>
    <xf numFmtId="0" fontId="0" fillId="0" borderId="0" xfId="0" applyAlignment="1" applyProtection="1">
      <alignment horizontal="left"/>
      <protection locked="0"/>
    </xf>
    <xf numFmtId="0" fontId="0" fillId="0" borderId="35" xfId="0" applyBorder="1" applyAlignment="1" applyProtection="1">
      <alignment horizontal="left"/>
      <protection locked="0"/>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3" fillId="21" borderId="0" xfId="0" applyFont="1" applyFill="1" applyAlignment="1">
      <alignment horizontal="left"/>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61" fillId="0" borderId="92" xfId="1" applyFont="1" applyFill="1" applyBorder="1" applyAlignment="1" applyProtection="1">
      <alignment horizontal="center" vertical="top"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94" fillId="0" borderId="0" xfId="1" applyFont="1" applyAlignment="1" applyProtection="1"/>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4" fillId="0" borderId="0" xfId="0" applyFont="1" applyAlignment="1">
      <alignment horizontal="left" vertical="center" wrapText="1"/>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27" xfId="4" applyFont="1" applyBorder="1" applyAlignment="1"/>
    <xf numFmtId="0" fontId="7" fillId="0" borderId="2" xfId="4" applyFont="1" applyBorder="1" applyAlignment="1"/>
    <xf numFmtId="0" fontId="7" fillId="0" borderId="3" xfId="4" applyFont="1" applyBorder="1" applyAlignment="1"/>
    <xf numFmtId="0" fontId="4" fillId="0" borderId="0" xfId="4" applyFont="1" applyAlignment="1">
      <alignment horizontal="left" vertical="top" wrapText="1"/>
    </xf>
    <xf numFmtId="0" fontId="1" fillId="0" borderId="0" xfId="4" applyAlignment="1">
      <alignment horizontal="left" vertical="top" wrapText="1"/>
    </xf>
    <xf numFmtId="0" fontId="1" fillId="0" borderId="0" xfId="4" applyAlignment="1">
      <alignment vertical="top" wrapText="1"/>
    </xf>
    <xf numFmtId="0" fontId="4" fillId="0" borderId="0" xfId="4" applyFont="1" applyAlignment="1">
      <alignment vertical="top" wrapText="1"/>
    </xf>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0" xfId="0" applyFont="1" applyAlignment="1"/>
    <xf numFmtId="0" fontId="4" fillId="0" borderId="0" xfId="0" applyFont="1" applyAlignment="1">
      <alignment vertical="center"/>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31" fillId="0" borderId="0" xfId="0" applyFont="1" applyAlignment="1">
      <alignment horizontal="left" vertical="center" wrapText="1" readingOrder="1"/>
    </xf>
    <xf numFmtId="0" fontId="4" fillId="0" borderId="0" xfId="0" applyFont="1" applyAlignment="1">
      <alignment vertical="center" wrapText="1" readingOrder="1"/>
    </xf>
    <xf numFmtId="0" fontId="30" fillId="0" borderId="0" xfId="0" applyFont="1" applyAlignment="1">
      <alignment horizontal="left" vertical="top"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30" fillId="0" borderId="0" xfId="0" applyFont="1" applyAlignment="1">
      <alignment horizontal="left" vertical="center" wrapText="1" readingOrder="1"/>
    </xf>
    <xf numFmtId="0" fontId="3" fillId="15" borderId="0" xfId="0" applyFont="1" applyFill="1" applyAlignment="1">
      <alignment horizontal="left"/>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16" fillId="0" borderId="0" xfId="5" applyFont="1" applyFill="1" applyBorder="1" applyAlignment="1" applyProtection="1">
      <alignment horizontal="left" vertical="top" wrapText="1"/>
    </xf>
    <xf numFmtId="0" fontId="15" fillId="0" borderId="0" xfId="3" applyFont="1" applyAlignment="1">
      <alignment horizontal="center" vertical="top" wrapText="1"/>
    </xf>
    <xf numFmtId="0" fontId="4" fillId="0" borderId="0" xfId="3" applyFont="1" applyAlignment="1">
      <alignment horizontal="left" vertical="top" wrapText="1"/>
    </xf>
    <xf numFmtId="0" fontId="97" fillId="0" borderId="0" xfId="5" applyFont="1" applyFill="1" applyBorder="1" applyAlignment="1" applyProtection="1">
      <alignment horizontal="left" vertical="top" wrapText="1"/>
    </xf>
    <xf numFmtId="0" fontId="1" fillId="0" borderId="0" xfId="3" applyAlignment="1">
      <alignment horizontal="left" vertical="top" wrapText="1"/>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3" fillId="0" borderId="0" xfId="4" applyFont="1" applyAlignment="1"/>
    <xf numFmtId="0" fontId="3" fillId="0" borderId="0" xfId="4" applyFont="1" applyAlignment="1">
      <alignment horizontal="left"/>
    </xf>
    <xf numFmtId="0" fontId="3" fillId="21" borderId="0" xfId="4" applyFont="1" applyFill="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21" borderId="0" xfId="4" applyFont="1" applyFill="1" applyAlignment="1">
      <alignment horizontal="left" vertical="top" wrapText="1"/>
    </xf>
    <xf numFmtId="0" fontId="3" fillId="21" borderId="19" xfId="4" applyFont="1" applyFill="1" applyBorder="1" applyAlignment="1">
      <alignment horizontal="left" vertical="top"/>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1" fillId="0" borderId="1" xfId="4" applyBorder="1" applyAlignment="1">
      <alignment horizontal="left" vertical="top" wrapText="1"/>
    </xf>
    <xf numFmtId="0" fontId="26" fillId="0" borderId="0" xfId="5" applyAlignment="1" applyProtection="1">
      <alignment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4" fillId="0" borderId="0" xfId="3" applyFont="1" applyAlignment="1">
      <alignment vertical="top" wrapText="1"/>
    </xf>
    <xf numFmtId="0" fontId="3" fillId="0" borderId="0" xfId="3" applyFont="1" applyAlignment="1"/>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4" fillId="0" borderId="0" xfId="0" applyFont="1" applyAlignment="1">
      <alignment horizontal="center"/>
    </xf>
    <xf numFmtId="0" fontId="1" fillId="0" borderId="2" xfId="0" applyFont="1" applyBorder="1" applyAlignment="1">
      <alignment vertical="top" wrapText="1"/>
    </xf>
    <xf numFmtId="0" fontId="60" fillId="0" borderId="0" xfId="1" applyFont="1" applyFill="1" applyBorder="1" applyAlignment="1" applyProtection="1"/>
    <xf numFmtId="0" fontId="84" fillId="0" borderId="0" xfId="1" applyAlignment="1" applyProtection="1">
      <alignment horizontal="left" vertical="center" inden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2" applyFont="1" applyAlignment="1">
      <alignment horizontal="left"/>
    </xf>
    <xf numFmtId="0" fontId="7" fillId="0" borderId="20" xfId="2" applyFont="1" applyBorder="1" applyAlignment="1">
      <alignment horizontal="left" vertical="top"/>
    </xf>
    <xf numFmtId="0" fontId="7" fillId="0" borderId="38" xfId="2" applyFont="1" applyBorder="1" applyAlignment="1">
      <alignment horizontal="left" vertical="top"/>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0" xfId="2" applyFont="1" applyAlignment="1" applyProtection="1">
      <alignment wrapText="1"/>
      <protection locked="0"/>
    </xf>
    <xf numFmtId="0" fontId="7" fillId="0" borderId="33" xfId="2" applyFont="1" applyBorder="1" applyAlignment="1" applyProtection="1">
      <alignment wrapText="1"/>
      <protection locked="0"/>
    </xf>
    <xf numFmtId="0" fontId="10" fillId="0" borderId="0" xfId="2" applyFont="1" applyAlignment="1">
      <alignment horizontal="right"/>
    </xf>
    <xf numFmtId="0" fontId="3" fillId="2" borderId="63"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10" fillId="0" borderId="0" xfId="0" applyFont="1" applyAlignment="1"/>
    <xf numFmtId="0" fontId="10" fillId="0" borderId="33" xfId="0" applyFont="1" applyBorder="1" applyAlignment="1"/>
    <xf numFmtId="0" fontId="10" fillId="0" borderId="0" xfId="2" applyFont="1" applyAlignment="1">
      <alignment horizontal="left" vertical="center"/>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wrapText="1"/>
    </xf>
    <xf numFmtId="0" fontId="10" fillId="0" borderId="33" xfId="0" applyFont="1" applyBorder="1" applyAlignment="1">
      <alignment horizontal="left" wrapText="1"/>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38" fillId="0" borderId="12" xfId="0" applyFont="1" applyBorder="1" applyAlignment="1" applyProtection="1">
      <alignment horizontal="left" vertical="top" wrapText="1"/>
      <protection locked="0"/>
    </xf>
    <xf numFmtId="0" fontId="38" fillId="26" borderId="0" xfId="0" applyFont="1" applyFill="1" applyAlignment="1" applyProtection="1">
      <alignment horizontal="left" vertical="top" wrapText="1"/>
      <protection locked="0"/>
    </xf>
    <xf numFmtId="0" fontId="38" fillId="26" borderId="24" xfId="0" applyFont="1" applyFill="1" applyBorder="1" applyAlignment="1" applyProtection="1">
      <alignment horizontal="left" vertical="top" wrapText="1"/>
      <protection locked="0"/>
    </xf>
    <xf numFmtId="0" fontId="38" fillId="26" borderId="2" xfId="0" applyFont="1" applyFill="1" applyBorder="1" applyAlignment="1" applyProtection="1">
      <alignment horizontal="left" vertical="top" wrapText="1"/>
      <protection locked="0"/>
    </xf>
    <xf numFmtId="0" fontId="38" fillId="26" borderId="31" xfId="0" applyFont="1" applyFill="1" applyBorder="1" applyAlignment="1" applyProtection="1">
      <alignment horizontal="left" vertical="top" wrapText="1"/>
      <protection locked="0"/>
    </xf>
    <xf numFmtId="0" fontId="38" fillId="26" borderId="7" xfId="0" applyFont="1" applyFill="1" applyBorder="1" applyAlignment="1" applyProtection="1">
      <alignment horizontal="left" vertical="top" wrapText="1"/>
      <protection locked="0"/>
    </xf>
    <xf numFmtId="0" fontId="38" fillId="26" borderId="33" xfId="0" applyFont="1" applyFill="1" applyBorder="1" applyAlignment="1" applyProtection="1">
      <alignment horizontal="left" vertical="top" wrapText="1"/>
      <protection locked="0"/>
    </xf>
    <xf numFmtId="0" fontId="38" fillId="26" borderId="12" xfId="0" applyFont="1" applyFill="1" applyBorder="1" applyAlignment="1" applyProtection="1">
      <alignment horizontal="left" vertical="top" wrapText="1"/>
      <protection locked="0"/>
    </xf>
    <xf numFmtId="0" fontId="38" fillId="26" borderId="13" xfId="0" applyFont="1" applyFill="1" applyBorder="1" applyAlignment="1" applyProtection="1">
      <alignment horizontal="left" vertical="top" wrapText="1"/>
      <protection locked="0"/>
    </xf>
    <xf numFmtId="0" fontId="38" fillId="26" borderId="42" xfId="0" applyFont="1" applyFill="1" applyBorder="1" applyAlignment="1" applyProtection="1">
      <alignment horizontal="left" vertical="top" wrapText="1"/>
      <protection locked="0"/>
    </xf>
    <xf numFmtId="0" fontId="38" fillId="0" borderId="25" xfId="0" applyFont="1" applyBorder="1" applyAlignment="1" applyProtection="1">
      <alignment horizontal="left" vertical="top" wrapText="1"/>
      <protection locked="0"/>
    </xf>
    <xf numFmtId="0" fontId="38" fillId="0" borderId="38" xfId="0" applyFont="1" applyBorder="1" applyAlignment="1" applyProtection="1">
      <alignment horizontal="left" vertical="top" wrapText="1"/>
      <protection locked="0"/>
    </xf>
    <xf numFmtId="0" fontId="38" fillId="0" borderId="32" xfId="0" applyFont="1" applyFill="1" applyBorder="1" applyAlignment="1" applyProtection="1">
      <alignment horizontal="left" vertical="top" wrapText="1"/>
      <protection locked="0"/>
    </xf>
    <xf numFmtId="0" fontId="38" fillId="0" borderId="0" xfId="0" applyFont="1" applyFill="1" applyAlignment="1" applyProtection="1">
      <alignment horizontal="left" vertical="top" wrapText="1"/>
      <protection locked="0"/>
    </xf>
    <xf numFmtId="0" fontId="38" fillId="0" borderId="19" xfId="0" applyFont="1" applyFill="1" applyBorder="1" applyAlignment="1" applyProtection="1">
      <alignment horizontal="left" vertical="top" wrapText="1"/>
      <protection locked="0"/>
    </xf>
    <xf numFmtId="0" fontId="38" fillId="0" borderId="50" xfId="0" applyFont="1" applyFill="1" applyBorder="1" applyAlignment="1" applyProtection="1">
      <alignment horizontal="left" vertical="top" wrapText="1"/>
      <protection locked="0"/>
    </xf>
    <xf numFmtId="0" fontId="38" fillId="0" borderId="20" xfId="0" applyFont="1" applyFill="1" applyBorder="1" applyAlignment="1" applyProtection="1">
      <alignment horizontal="left" vertical="top" wrapText="1"/>
      <protection locked="0"/>
    </xf>
    <xf numFmtId="0" fontId="38" fillId="0" borderId="4" xfId="0" applyFont="1" applyFill="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F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F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F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F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F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F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F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F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F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F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F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F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10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10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10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0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10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0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0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0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0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10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10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10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10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10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10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10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10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10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10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1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1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1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1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1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1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1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1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1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1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2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2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2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2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2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2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2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2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2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2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2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2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2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2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2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2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2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3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3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3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3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3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3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3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3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3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4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4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4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4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4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4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4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4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4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4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5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5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5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5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5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5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5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5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5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6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6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6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6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6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6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6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7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7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7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7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7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7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7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7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7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7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7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7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7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7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8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8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8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8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8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8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8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8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8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8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8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8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123397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9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9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9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9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9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9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9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9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9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9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9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9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9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9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9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9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9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9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9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9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9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9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9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9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9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9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9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9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9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9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9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9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9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9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9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9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9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9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9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9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9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9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9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9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9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9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9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9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9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9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9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9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9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9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9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9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9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9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9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9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9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9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9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9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9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9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9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9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6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6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6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6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6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6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6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6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6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6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6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6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6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7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7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7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7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7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7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7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7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7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7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7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7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7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7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7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7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7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7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8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8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8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8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8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8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8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8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8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8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9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9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9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9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9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9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9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9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9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9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9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9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A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A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A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A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A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A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A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A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A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A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A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A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A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A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A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A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A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A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A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A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A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A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A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A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A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A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A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A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A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A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A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A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A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A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A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A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A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A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A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A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A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A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A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C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C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C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C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C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C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C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C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C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C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C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C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C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C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C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C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C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C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C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C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C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C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C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1.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4.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6.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7.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8.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9.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20.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1.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2.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3.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4.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5.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6.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7.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8.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9.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80" t="s">
        <v>16</v>
      </c>
      <c r="S8" s="481"/>
      <c r="T8" s="481"/>
      <c r="U8" s="481"/>
      <c r="V8" s="481"/>
      <c r="W8" s="481"/>
      <c r="X8" s="481"/>
      <c r="Y8" s="481"/>
      <c r="Z8" s="481"/>
      <c r="AA8" s="481"/>
      <c r="AB8" s="481"/>
      <c r="AC8" s="481"/>
      <c r="AD8" s="481"/>
      <c r="AE8" s="481"/>
      <c r="AF8" s="481"/>
      <c r="AG8" s="481"/>
      <c r="AH8" s="481"/>
      <c r="AI8" s="481"/>
    </row>
    <row r="9" spans="1:35">
      <c r="A9" s="94" t="s">
        <v>17</v>
      </c>
      <c r="B9" s="4"/>
      <c r="C9" s="4"/>
      <c r="D9" s="4"/>
      <c r="R9" s="480" t="s">
        <v>18</v>
      </c>
      <c r="S9" s="481"/>
      <c r="T9" s="481"/>
      <c r="U9" s="481"/>
      <c r="V9" s="481"/>
      <c r="W9" s="481"/>
      <c r="X9" s="481"/>
      <c r="Y9" s="481"/>
      <c r="Z9" s="481"/>
      <c r="AA9" s="481"/>
      <c r="AB9" s="481"/>
      <c r="AC9" s="481"/>
      <c r="AD9" s="481"/>
      <c r="AE9" s="481"/>
      <c r="AF9" s="481"/>
      <c r="AG9" s="481"/>
      <c r="AH9" s="481"/>
      <c r="AI9" s="481"/>
    </row>
    <row r="10" spans="1:35">
      <c r="A10" s="94" t="s">
        <v>19</v>
      </c>
      <c r="B10" s="383"/>
      <c r="C10" s="383"/>
      <c r="D10" s="383"/>
      <c r="R10" s="480" t="s">
        <v>20</v>
      </c>
      <c r="S10" s="481"/>
      <c r="T10" s="481"/>
      <c r="U10" s="481"/>
      <c r="V10" s="481"/>
      <c r="W10" s="481"/>
      <c r="X10" s="481"/>
      <c r="Y10" s="481"/>
      <c r="Z10" s="481"/>
      <c r="AA10" s="481"/>
      <c r="AB10" s="481"/>
      <c r="AC10" s="481"/>
      <c r="AD10" s="481"/>
      <c r="AE10" s="481"/>
      <c r="AF10" s="481"/>
      <c r="AG10" s="481"/>
      <c r="AH10" s="481"/>
      <c r="AI10" s="481"/>
    </row>
    <row r="11" spans="1:35">
      <c r="A11" s="94" t="s">
        <v>21</v>
      </c>
      <c r="B11" s="383"/>
      <c r="C11" s="383"/>
      <c r="D11" s="383"/>
      <c r="R11" s="480" t="s">
        <v>22</v>
      </c>
      <c r="S11" s="481"/>
      <c r="T11" s="481"/>
      <c r="U11" s="481"/>
      <c r="V11" s="481"/>
      <c r="W11" s="481"/>
      <c r="X11" s="481"/>
      <c r="Y11" s="481"/>
      <c r="Z11" s="481"/>
      <c r="AA11" s="481"/>
      <c r="AB11" s="481"/>
      <c r="AC11" s="481"/>
      <c r="AD11" s="481"/>
      <c r="AE11" s="481"/>
      <c r="AF11" s="481"/>
      <c r="AG11" s="481"/>
      <c r="AH11" s="481"/>
      <c r="AI11" s="481"/>
    </row>
    <row r="12" spans="1:35">
      <c r="A12" s="94" t="s">
        <v>23</v>
      </c>
      <c r="B12" s="383"/>
      <c r="C12" s="383"/>
      <c r="D12" s="383"/>
      <c r="R12" s="480" t="s">
        <v>24</v>
      </c>
      <c r="S12" s="481"/>
      <c r="T12" s="481"/>
      <c r="U12" s="481"/>
      <c r="V12" s="481"/>
      <c r="W12" s="481"/>
      <c r="X12" s="481"/>
      <c r="Y12" s="481"/>
      <c r="Z12" s="481"/>
      <c r="AA12" s="481"/>
      <c r="AB12" s="481"/>
      <c r="AC12" s="481"/>
      <c r="AD12" s="481"/>
      <c r="AE12" s="481"/>
      <c r="AF12" s="481"/>
      <c r="AG12" s="481"/>
      <c r="AH12" s="481"/>
      <c r="AI12" s="481"/>
    </row>
    <row r="13" spans="1:35">
      <c r="A13" s="94" t="s">
        <v>25</v>
      </c>
      <c r="B13" s="101"/>
      <c r="C13" s="101"/>
      <c r="D13" s="101"/>
      <c r="R13" s="480" t="s">
        <v>26</v>
      </c>
      <c r="S13" s="481"/>
      <c r="T13" s="481"/>
      <c r="U13" s="481"/>
      <c r="V13" s="481"/>
      <c r="W13" s="481"/>
      <c r="X13" s="481"/>
      <c r="Y13" s="481"/>
      <c r="Z13" s="481"/>
      <c r="AA13" s="481"/>
      <c r="AB13" s="481"/>
      <c r="AC13" s="481"/>
      <c r="AD13" s="481"/>
      <c r="AE13" s="481"/>
      <c r="AF13" s="481"/>
      <c r="AG13" s="481"/>
      <c r="AH13" s="481"/>
      <c r="AI13" s="481"/>
    </row>
    <row r="14" spans="1:35">
      <c r="B14" s="101"/>
      <c r="C14" s="101"/>
      <c r="D14" s="101"/>
      <c r="R14" s="480" t="s">
        <v>27</v>
      </c>
      <c r="S14" s="481"/>
      <c r="T14" s="481"/>
      <c r="U14" s="481"/>
      <c r="V14" s="481"/>
      <c r="W14" s="481"/>
      <c r="X14" s="481"/>
      <c r="Y14" s="481"/>
      <c r="Z14" s="481"/>
      <c r="AA14" s="481"/>
      <c r="AB14" s="481"/>
      <c r="AC14" s="481"/>
      <c r="AD14" s="481"/>
      <c r="AE14" s="481"/>
      <c r="AF14" s="481"/>
      <c r="AG14" s="481"/>
      <c r="AH14" s="481"/>
      <c r="AI14" s="481"/>
    </row>
    <row r="15" spans="1:35">
      <c r="B15" s="101"/>
      <c r="C15" s="101"/>
      <c r="D15" s="101"/>
      <c r="R15" s="480" t="s">
        <v>28</v>
      </c>
      <c r="S15" s="481"/>
      <c r="T15" s="481"/>
      <c r="U15" s="481"/>
      <c r="V15" s="481"/>
      <c r="W15" s="481"/>
      <c r="X15" s="481"/>
      <c r="Y15" s="481"/>
      <c r="Z15" s="481"/>
      <c r="AA15" s="481"/>
      <c r="AB15" s="481"/>
      <c r="AC15" s="481"/>
      <c r="AD15" s="481"/>
      <c r="AE15" s="481"/>
      <c r="AF15" s="481"/>
      <c r="AG15" s="481"/>
      <c r="AH15" s="481"/>
      <c r="AI15" s="481"/>
    </row>
    <row r="16" spans="1:35">
      <c r="B16" s="101"/>
      <c r="C16" s="101"/>
      <c r="D16" s="101"/>
      <c r="R16" s="480" t="s">
        <v>29</v>
      </c>
      <c r="S16" s="481"/>
      <c r="T16" s="481"/>
      <c r="U16" s="481"/>
      <c r="V16" s="481"/>
      <c r="W16" s="481"/>
      <c r="X16" s="481"/>
      <c r="Y16" s="481"/>
      <c r="Z16" s="481"/>
      <c r="AA16" s="481"/>
      <c r="AB16" s="481"/>
      <c r="AC16" s="481"/>
      <c r="AD16" s="481"/>
      <c r="AE16" s="481"/>
      <c r="AF16" s="481"/>
      <c r="AG16" s="481"/>
      <c r="AH16" s="481"/>
      <c r="AI16" s="481"/>
    </row>
    <row r="17" spans="1:39">
      <c r="A17" s="10" t="s">
        <v>30</v>
      </c>
      <c r="B17" s="101"/>
      <c r="C17" s="101"/>
      <c r="D17" s="101"/>
      <c r="R17" s="480" t="s">
        <v>31</v>
      </c>
      <c r="S17" s="481"/>
      <c r="T17" s="481"/>
      <c r="U17" s="481"/>
      <c r="V17" s="481"/>
      <c r="W17" s="481"/>
      <c r="X17" s="481"/>
      <c r="Y17" s="481"/>
      <c r="Z17" s="481"/>
      <c r="AA17" s="481"/>
      <c r="AB17" s="481"/>
      <c r="AC17" s="481"/>
      <c r="AD17" s="481"/>
      <c r="AE17" s="481"/>
      <c r="AF17" s="481"/>
      <c r="AG17" s="481"/>
      <c r="AH17" s="481"/>
      <c r="AI17" s="481"/>
    </row>
    <row r="18" spans="1:39">
      <c r="A18" s="96" t="s">
        <v>32</v>
      </c>
      <c r="B18" s="35"/>
      <c r="C18" s="35"/>
      <c r="D18" s="35"/>
      <c r="R18" s="225" t="s">
        <v>33</v>
      </c>
      <c r="AA18" s="4"/>
    </row>
    <row r="19" spans="1:39">
      <c r="A19" s="97" t="s">
        <v>34</v>
      </c>
      <c r="B19" s="35"/>
      <c r="C19" s="35"/>
      <c r="D19" s="35"/>
      <c r="R19" s="480" t="s">
        <v>35</v>
      </c>
      <c r="S19" s="481"/>
      <c r="T19" s="481"/>
      <c r="U19" s="481"/>
      <c r="V19" s="481"/>
      <c r="W19" s="481"/>
      <c r="X19" s="481"/>
      <c r="Y19" s="481"/>
      <c r="Z19" s="481"/>
      <c r="AA19" s="481"/>
      <c r="AB19" s="481"/>
      <c r="AC19" s="481"/>
      <c r="AD19" s="481"/>
      <c r="AE19" s="481"/>
      <c r="AF19" s="481"/>
      <c r="AG19" s="481"/>
      <c r="AH19" s="481"/>
      <c r="AI19" s="481"/>
      <c r="AL19"/>
      <c r="AM19"/>
    </row>
    <row r="20" spans="1:39">
      <c r="A20" s="97" t="s">
        <v>36</v>
      </c>
      <c r="B20" s="35"/>
      <c r="C20" s="35"/>
      <c r="D20" s="35"/>
      <c r="R20" s="480" t="s">
        <v>37</v>
      </c>
      <c r="S20" s="481"/>
      <c r="T20" s="481"/>
      <c r="U20" s="481"/>
      <c r="V20" s="481"/>
      <c r="W20" s="481"/>
      <c r="X20" s="481"/>
      <c r="Y20" s="481"/>
      <c r="Z20" s="481"/>
      <c r="AA20" s="481"/>
      <c r="AB20" s="481"/>
      <c r="AC20" s="481"/>
      <c r="AD20" s="481"/>
      <c r="AE20" s="481"/>
      <c r="AF20" s="481"/>
      <c r="AG20" s="481"/>
      <c r="AH20" s="481"/>
      <c r="AI20" s="481"/>
      <c r="AL20"/>
      <c r="AM20"/>
    </row>
    <row r="21" spans="1:39">
      <c r="A21" s="97" t="s">
        <v>38</v>
      </c>
      <c r="B21" s="35"/>
      <c r="C21" s="35"/>
      <c r="D21" s="35"/>
      <c r="R21" s="480" t="s">
        <v>39</v>
      </c>
      <c r="S21" s="481"/>
      <c r="T21" s="481"/>
      <c r="U21" s="481"/>
      <c r="V21" s="481"/>
      <c r="W21" s="481"/>
      <c r="X21" s="481"/>
      <c r="Y21" s="481"/>
      <c r="Z21" s="481"/>
      <c r="AA21" s="481"/>
      <c r="AB21" s="481"/>
      <c r="AC21" s="481"/>
      <c r="AD21" s="481"/>
      <c r="AE21" s="481"/>
      <c r="AF21" s="481"/>
      <c r="AG21" s="481"/>
      <c r="AH21" s="481"/>
      <c r="AI21" s="481"/>
      <c r="AL21"/>
      <c r="AM21"/>
    </row>
    <row r="22" spans="1:39" ht="13.4" customHeight="1">
      <c r="A22" s="97" t="s">
        <v>40</v>
      </c>
      <c r="B22" s="35"/>
      <c r="C22" s="35"/>
      <c r="D22" s="35"/>
      <c r="R22" s="480" t="s">
        <v>41</v>
      </c>
      <c r="S22" s="481"/>
      <c r="T22" s="481"/>
      <c r="U22" s="481"/>
      <c r="V22" s="481"/>
      <c r="W22" s="481"/>
      <c r="X22" s="481"/>
      <c r="Y22" s="481"/>
      <c r="Z22" s="481"/>
      <c r="AA22" s="481"/>
      <c r="AB22" s="481"/>
      <c r="AC22" s="481"/>
      <c r="AD22" s="481"/>
      <c r="AE22" s="481"/>
      <c r="AF22" s="481"/>
      <c r="AG22" s="481"/>
      <c r="AH22" s="481"/>
      <c r="AI22" s="481"/>
      <c r="AL22"/>
      <c r="AM22"/>
    </row>
    <row r="23" spans="1:39">
      <c r="A23" s="97" t="s">
        <v>42</v>
      </c>
      <c r="B23" s="35"/>
      <c r="C23" s="35"/>
      <c r="D23" s="35"/>
      <c r="R23" s="480" t="s">
        <v>43</v>
      </c>
      <c r="S23" s="481"/>
      <c r="T23" s="481"/>
      <c r="U23" s="481"/>
      <c r="V23" s="481"/>
      <c r="W23" s="481"/>
      <c r="X23" s="481"/>
      <c r="Y23" s="481"/>
      <c r="Z23" s="481"/>
      <c r="AA23" s="481"/>
      <c r="AB23" s="481"/>
      <c r="AC23" s="481"/>
      <c r="AD23" s="481"/>
      <c r="AE23" s="481"/>
      <c r="AF23" s="481"/>
      <c r="AG23" s="481"/>
      <c r="AH23" s="481"/>
      <c r="AI23" s="481"/>
      <c r="AL23"/>
      <c r="AM23"/>
    </row>
    <row r="24" spans="1:39" ht="13.4" customHeight="1">
      <c r="A24" s="97" t="s">
        <v>44</v>
      </c>
      <c r="B24" s="35"/>
      <c r="C24" s="35"/>
      <c r="D24" s="35"/>
      <c r="R24" s="480" t="s">
        <v>45</v>
      </c>
      <c r="S24" s="481"/>
      <c r="T24" s="481"/>
      <c r="U24" s="481"/>
      <c r="V24" s="481"/>
      <c r="W24" s="481"/>
      <c r="X24" s="481"/>
      <c r="Y24" s="481"/>
      <c r="Z24" s="481"/>
      <c r="AA24" s="481"/>
      <c r="AB24" s="481"/>
      <c r="AC24" s="481"/>
      <c r="AD24" s="481"/>
      <c r="AE24" s="481"/>
      <c r="AF24" s="481"/>
      <c r="AG24" s="481"/>
      <c r="AH24" s="481"/>
      <c r="AI24" s="481"/>
      <c r="AL24"/>
      <c r="AM24"/>
    </row>
    <row r="25" spans="1:39">
      <c r="A25" s="97" t="s">
        <v>46</v>
      </c>
      <c r="B25" s="35"/>
      <c r="C25" s="35"/>
      <c r="D25" s="35"/>
      <c r="R25" s="225" t="s">
        <v>47</v>
      </c>
      <c r="S25" s="423"/>
      <c r="T25" s="423"/>
      <c r="U25" s="423"/>
      <c r="V25" s="423"/>
      <c r="W25" s="423"/>
      <c r="X25" s="423"/>
      <c r="Y25" s="423"/>
      <c r="Z25" s="423"/>
      <c r="AA25" s="423"/>
      <c r="AB25" s="423"/>
      <c r="AC25" s="423"/>
      <c r="AD25" s="423"/>
      <c r="AE25" s="423"/>
      <c r="AF25" s="423"/>
      <c r="AG25" s="423"/>
      <c r="AH25" s="423"/>
      <c r="AI25" s="423"/>
      <c r="AM25"/>
    </row>
    <row r="26" spans="1:39">
      <c r="A26" s="97" t="s">
        <v>48</v>
      </c>
      <c r="R26" s="480" t="s">
        <v>49</v>
      </c>
      <c r="S26" s="480"/>
      <c r="T26" s="480"/>
      <c r="U26" s="480"/>
      <c r="V26" s="480"/>
      <c r="W26" s="480"/>
      <c r="X26" s="480"/>
      <c r="Y26" s="480"/>
      <c r="Z26" s="480"/>
      <c r="AA26" s="480"/>
      <c r="AB26" s="480"/>
      <c r="AC26" s="480"/>
      <c r="AD26" s="480"/>
      <c r="AE26" s="480"/>
      <c r="AF26" s="480"/>
      <c r="AG26" s="480"/>
      <c r="AH26" s="480"/>
      <c r="AI26" s="480"/>
    </row>
    <row r="27" spans="1:39">
      <c r="A27" s="97" t="s">
        <v>50</v>
      </c>
      <c r="R27" s="480" t="s">
        <v>51</v>
      </c>
      <c r="S27" s="480"/>
      <c r="T27" s="480"/>
      <c r="U27" s="480"/>
      <c r="V27" s="480"/>
      <c r="W27" s="480"/>
      <c r="X27" s="480"/>
      <c r="Y27" s="480"/>
      <c r="Z27" s="480"/>
      <c r="AA27" s="480"/>
      <c r="AB27" s="480"/>
      <c r="AC27" s="480"/>
      <c r="AD27" s="480"/>
      <c r="AE27" s="480"/>
      <c r="AF27" s="480"/>
      <c r="AG27" s="480"/>
      <c r="AH27" s="480"/>
      <c r="AI27" s="480"/>
    </row>
    <row r="28" spans="1:39" ht="13.4" customHeight="1">
      <c r="A28" s="97" t="s">
        <v>52</v>
      </c>
      <c r="B28" s="36"/>
      <c r="C28" s="36"/>
      <c r="D28" s="36"/>
      <c r="R28" s="480" t="s">
        <v>53</v>
      </c>
      <c r="S28" s="481"/>
      <c r="T28" s="481"/>
      <c r="U28" s="481"/>
      <c r="V28" s="481"/>
      <c r="W28" s="481"/>
      <c r="X28" s="481"/>
      <c r="Y28" s="481"/>
      <c r="Z28" s="481"/>
      <c r="AA28" s="481"/>
      <c r="AB28" s="481"/>
      <c r="AC28" s="481"/>
      <c r="AD28" s="481"/>
      <c r="AE28" s="481"/>
      <c r="AF28" s="481"/>
      <c r="AG28" s="481"/>
      <c r="AH28" s="481"/>
      <c r="AI28" s="481"/>
    </row>
    <row r="29" spans="1:39" ht="13.4" customHeight="1">
      <c r="A29" s="97" t="s">
        <v>54</v>
      </c>
      <c r="B29" s="36"/>
      <c r="C29" s="36"/>
      <c r="D29" s="36"/>
      <c r="R29" s="480" t="s">
        <v>55</v>
      </c>
      <c r="S29" s="481"/>
      <c r="T29" s="481"/>
      <c r="U29" s="481"/>
      <c r="V29" s="481"/>
      <c r="W29" s="481"/>
      <c r="X29" s="481"/>
      <c r="Y29" s="481"/>
      <c r="Z29" s="481"/>
      <c r="AA29" s="481"/>
      <c r="AB29" s="481"/>
      <c r="AC29" s="481"/>
      <c r="AD29" s="481"/>
      <c r="AE29" s="481"/>
      <c r="AF29" s="481"/>
      <c r="AG29" s="481"/>
      <c r="AH29" s="481"/>
      <c r="AI29" s="481"/>
    </row>
    <row r="30" spans="1:39">
      <c r="A30" s="97" t="s">
        <v>56</v>
      </c>
      <c r="B30" s="36"/>
      <c r="C30" s="36"/>
      <c r="D30" s="36"/>
      <c r="R30" s="225" t="s">
        <v>57</v>
      </c>
      <c r="S30" s="423"/>
      <c r="T30" s="423"/>
      <c r="U30" s="423"/>
      <c r="V30" s="423"/>
      <c r="W30" s="423"/>
      <c r="X30" s="423"/>
      <c r="Y30" s="423"/>
      <c r="Z30" s="423"/>
      <c r="AA30" s="423"/>
      <c r="AB30" s="423"/>
      <c r="AC30" s="423"/>
      <c r="AD30" s="423"/>
      <c r="AE30" s="423"/>
      <c r="AF30" s="423"/>
      <c r="AG30" s="423"/>
      <c r="AH30" s="423"/>
      <c r="AI30" s="423"/>
    </row>
    <row r="31" spans="1:39">
      <c r="A31" s="97" t="s">
        <v>58</v>
      </c>
      <c r="B31" s="36"/>
      <c r="C31" s="36"/>
      <c r="D31" s="36"/>
      <c r="R31" s="480" t="s">
        <v>59</v>
      </c>
      <c r="S31" s="480"/>
      <c r="T31" s="480"/>
      <c r="U31" s="480"/>
      <c r="V31" s="480"/>
      <c r="W31" s="480"/>
      <c r="X31" s="480"/>
      <c r="Y31" s="480"/>
      <c r="Z31" s="480"/>
      <c r="AA31" s="480"/>
      <c r="AB31" s="480"/>
      <c r="AC31" s="480"/>
      <c r="AD31" s="480"/>
      <c r="AE31" s="480"/>
      <c r="AF31" s="480"/>
      <c r="AG31" s="480"/>
      <c r="AH31" s="480"/>
      <c r="AI31" s="480"/>
    </row>
    <row r="32" spans="1:39">
      <c r="A32" s="97" t="s">
        <v>60</v>
      </c>
      <c r="B32" s="36"/>
      <c r="C32" s="36"/>
      <c r="D32" s="36"/>
      <c r="R32" s="480" t="s">
        <v>61</v>
      </c>
      <c r="S32" s="480"/>
      <c r="T32" s="480"/>
      <c r="U32" s="480"/>
      <c r="V32" s="480"/>
      <c r="W32" s="480"/>
      <c r="X32" s="480"/>
      <c r="Y32" s="480"/>
      <c r="Z32" s="480"/>
      <c r="AA32" s="480"/>
      <c r="AB32" s="480"/>
      <c r="AC32" s="480"/>
      <c r="AD32" s="480"/>
      <c r="AE32" s="480"/>
      <c r="AF32" s="480"/>
      <c r="AG32" s="480"/>
      <c r="AH32" s="480"/>
      <c r="AI32" s="480"/>
    </row>
    <row r="33" spans="1:40">
      <c r="A33" s="97" t="s">
        <v>62</v>
      </c>
      <c r="B33" s="36"/>
      <c r="C33" s="36"/>
      <c r="D33" s="36"/>
      <c r="R33" s="480" t="s">
        <v>63</v>
      </c>
      <c r="S33" s="481"/>
      <c r="T33" s="481"/>
      <c r="U33" s="481"/>
      <c r="V33" s="481"/>
      <c r="W33" s="481"/>
      <c r="X33" s="481"/>
      <c r="Y33" s="481"/>
      <c r="Z33" s="481"/>
      <c r="AA33" s="481"/>
      <c r="AB33" s="481"/>
      <c r="AC33" s="481"/>
      <c r="AD33" s="481"/>
      <c r="AE33" s="481"/>
      <c r="AF33" s="481"/>
      <c r="AG33" s="481"/>
      <c r="AH33" s="481"/>
      <c r="AI33" s="481"/>
    </row>
    <row r="34" spans="1:40">
      <c r="A34" s="97" t="s">
        <v>64</v>
      </c>
      <c r="B34" s="36"/>
      <c r="C34" s="36"/>
      <c r="D34" s="36"/>
      <c r="R34" s="480" t="s">
        <v>65</v>
      </c>
      <c r="S34" s="481"/>
      <c r="T34" s="481"/>
      <c r="U34" s="481"/>
      <c r="V34" s="481"/>
      <c r="W34" s="481"/>
      <c r="X34" s="481"/>
      <c r="Y34" s="481"/>
      <c r="Z34" s="481"/>
      <c r="AA34" s="481"/>
      <c r="AB34" s="481"/>
      <c r="AC34" s="481"/>
      <c r="AD34" s="481"/>
      <c r="AE34" s="481"/>
      <c r="AF34" s="481"/>
      <c r="AG34" s="481"/>
      <c r="AH34" s="481"/>
      <c r="AI34" s="481"/>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80" t="s">
        <v>70</v>
      </c>
      <c r="S37" s="480"/>
      <c r="T37" s="480"/>
      <c r="U37" s="480"/>
      <c r="V37" s="480"/>
      <c r="W37" s="480"/>
      <c r="X37" s="480"/>
      <c r="Y37" s="480"/>
      <c r="Z37" s="480"/>
      <c r="AA37" s="480"/>
      <c r="AB37" s="480"/>
      <c r="AC37" s="480"/>
      <c r="AD37" s="423"/>
      <c r="AE37" s="423"/>
      <c r="AF37" s="423"/>
      <c r="AG37" s="423"/>
      <c r="AH37" s="423"/>
      <c r="AI37" s="423"/>
      <c r="AN37"/>
    </row>
    <row r="38" spans="1:40" s="71" customFormat="1" ht="13.4" customHeight="1">
      <c r="A38" s="94" t="s">
        <v>25</v>
      </c>
      <c r="B38" s="36"/>
      <c r="C38" s="36"/>
      <c r="D38" s="36"/>
      <c r="E38"/>
      <c r="F38"/>
      <c r="G38"/>
      <c r="H38"/>
      <c r="I38"/>
      <c r="J38"/>
      <c r="K38"/>
      <c r="L38"/>
      <c r="M38"/>
      <c r="N38"/>
      <c r="O38"/>
      <c r="P38"/>
      <c r="Q38"/>
      <c r="R38" s="480" t="s">
        <v>71</v>
      </c>
      <c r="S38" s="480"/>
      <c r="T38" s="480"/>
      <c r="U38" s="480"/>
      <c r="V38" s="480"/>
      <c r="W38" s="480"/>
      <c r="X38" s="480"/>
      <c r="Y38" s="480"/>
      <c r="Z38" s="480"/>
      <c r="AA38" s="480"/>
      <c r="AB38" s="480"/>
      <c r="AC38" s="480"/>
      <c r="AD38" s="423"/>
      <c r="AE38" s="423"/>
      <c r="AF38" s="423"/>
      <c r="AG38" s="423"/>
      <c r="AH38" s="423"/>
      <c r="AI38" s="423"/>
      <c r="AN38"/>
    </row>
    <row r="39" spans="1:40" s="71" customFormat="1" ht="13.4" customHeight="1">
      <c r="A39"/>
      <c r="B39" s="36"/>
      <c r="C39"/>
      <c r="D39"/>
      <c r="E39"/>
      <c r="F39"/>
      <c r="G39"/>
      <c r="H39"/>
      <c r="I39"/>
      <c r="J39"/>
      <c r="K39"/>
      <c r="L39"/>
      <c r="M39"/>
      <c r="N39"/>
      <c r="O39"/>
      <c r="P39"/>
      <c r="Q39"/>
      <c r="R39" s="480" t="s">
        <v>72</v>
      </c>
      <c r="S39" s="480"/>
      <c r="T39" s="480"/>
      <c r="U39" s="480"/>
      <c r="V39" s="480"/>
      <c r="W39" s="480"/>
      <c r="X39" s="480"/>
      <c r="Y39" s="480"/>
      <c r="Z39" s="480"/>
      <c r="AA39" s="480"/>
      <c r="AB39" s="480"/>
      <c r="AC39" s="480"/>
      <c r="AD39" s="423"/>
      <c r="AE39" s="423"/>
      <c r="AF39" s="423"/>
      <c r="AG39" s="423"/>
      <c r="AH39" s="423"/>
      <c r="AI39" s="423"/>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 ref="R8:AI8"/>
    <mergeCell ref="R9:AI9"/>
    <mergeCell ref="R10:AI10"/>
    <mergeCell ref="R11:AI11"/>
    <mergeCell ref="R12:AI12"/>
    <mergeCell ref="R37:AC37"/>
    <mergeCell ref="R38:AC38"/>
    <mergeCell ref="R39:AC39"/>
    <mergeCell ref="R27:AI27"/>
    <mergeCell ref="R32:AI32"/>
    <mergeCell ref="R33:AI33"/>
    <mergeCell ref="R34:AI34"/>
    <mergeCell ref="R31:AI31"/>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1" t="s">
        <v>531</v>
      </c>
      <c r="B1" s="1232"/>
      <c r="C1" s="1232"/>
      <c r="D1" s="1232"/>
      <c r="E1" s="1232"/>
      <c r="F1" s="1232"/>
      <c r="G1" s="1232"/>
      <c r="H1" s="1232"/>
      <c r="I1" s="1232"/>
      <c r="J1" s="1232"/>
      <c r="K1" s="1232"/>
      <c r="L1" s="1232"/>
      <c r="M1" s="1233"/>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232"/>
      <c r="B2" s="1232"/>
      <c r="C2" s="1232"/>
      <c r="D2" s="1232"/>
      <c r="E2" s="1232"/>
      <c r="F2" s="1232"/>
      <c r="G2" s="1232"/>
      <c r="H2" s="1232"/>
      <c r="I2" s="1232"/>
      <c r="J2" s="1232"/>
      <c r="K2" s="1232"/>
      <c r="L2" s="1232"/>
      <c r="M2" s="1233"/>
      <c r="N2" s="1146">
        <f>'CPA-52'!Q1</f>
        <v>0</v>
      </c>
      <c r="O2" s="1147"/>
      <c r="P2" s="1147"/>
      <c r="Q2" s="1147"/>
      <c r="R2" s="1147"/>
      <c r="S2" s="1147"/>
      <c r="T2" s="1147"/>
      <c r="U2" s="1147"/>
      <c r="V2" s="1147"/>
      <c r="W2" s="1148"/>
      <c r="AG2" s="1140" t="s">
        <v>345</v>
      </c>
      <c r="AH2" s="1141"/>
      <c r="AI2" s="1141"/>
      <c r="AJ2" s="144"/>
      <c r="AK2" s="145"/>
    </row>
    <row r="3" spans="1:37" s="13" customFormat="1" ht="15.7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7.5"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ht="15.75" customHeight="1">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351</v>
      </c>
      <c r="AH7" s="1144"/>
      <c r="AI7" s="1144"/>
      <c r="AJ7" s="1144"/>
      <c r="AK7" s="1145"/>
    </row>
    <row r="8" spans="1:37" s="8" customFormat="1" ht="12.75" customHeight="1">
      <c r="A8" s="485" t="s">
        <v>532</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345</v>
      </c>
      <c r="AH8" s="1141"/>
      <c r="AI8" s="1141"/>
      <c r="AJ8" s="1141"/>
      <c r="AK8" s="1142"/>
    </row>
    <row r="9" spans="1:37" s="8" customFormat="1" ht="4.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353</v>
      </c>
      <c r="AH9" s="1147"/>
      <c r="AI9" s="1147"/>
      <c r="AJ9" s="1147"/>
      <c r="AK9" s="1148"/>
    </row>
    <row r="10" spans="1:37" s="8" customFormat="1" ht="12.75" customHeight="1">
      <c r="A10" s="411"/>
      <c r="B10" s="411"/>
      <c r="C10" s="374"/>
      <c r="D10" s="524" t="s">
        <v>524</v>
      </c>
      <c r="E10" s="1139"/>
      <c r="F10" s="1139"/>
      <c r="G10" s="1139"/>
      <c r="H10" s="1139"/>
      <c r="I10" s="1139"/>
      <c r="J10" s="1139"/>
      <c r="K10" s="1139"/>
      <c r="L10" s="1139"/>
      <c r="M10" s="1139"/>
      <c r="N10" s="1139"/>
      <c r="O10" s="1139"/>
      <c r="P10" s="1139"/>
      <c r="Q10" s="1139"/>
      <c r="R10" s="1139"/>
      <c r="S10" s="1139"/>
      <c r="T10" s="1139"/>
      <c r="U10" s="1139"/>
      <c r="V10" s="1139"/>
      <c r="W10" s="1139"/>
      <c r="X10" s="374"/>
      <c r="Y10" s="374"/>
      <c r="Z10" s="374"/>
      <c r="AA10" s="374"/>
      <c r="AB10" s="374"/>
      <c r="AC10" s="374"/>
      <c r="AD10" s="374"/>
      <c r="AE10" s="374"/>
      <c r="AF10" s="374"/>
      <c r="AG10" s="1140" t="s">
        <v>345</v>
      </c>
      <c r="AH10" s="1141"/>
      <c r="AI10" s="1141"/>
      <c r="AJ10" s="1141"/>
      <c r="AK10" s="1142"/>
    </row>
    <row r="11" spans="1:37" s="8" customFormat="1" ht="15" customHeight="1">
      <c r="A11"/>
      <c r="B11" s="411"/>
      <c r="C11" s="374"/>
      <c r="D11" s="1139"/>
      <c r="E11" s="1139"/>
      <c r="F11" s="1139"/>
      <c r="G11" s="1139"/>
      <c r="H11" s="1139"/>
      <c r="I11" s="1139"/>
      <c r="J11" s="1139"/>
      <c r="K11" s="1139"/>
      <c r="L11" s="1139"/>
      <c r="M11" s="1139"/>
      <c r="N11" s="1139"/>
      <c r="O11" s="1139"/>
      <c r="P11" s="1139"/>
      <c r="Q11" s="1139"/>
      <c r="R11" s="1139"/>
      <c r="S11" s="1139"/>
      <c r="T11" s="1139"/>
      <c r="U11" s="1139"/>
      <c r="V11" s="1139"/>
      <c r="W11" s="1139"/>
      <c r="X11" s="374"/>
      <c r="Y11" s="374"/>
      <c r="Z11" s="374"/>
      <c r="AA11" s="374"/>
      <c r="AB11" s="374"/>
      <c r="AC11" s="374"/>
      <c r="AD11" s="374"/>
      <c r="AE11" s="374"/>
      <c r="AF11" s="374"/>
      <c r="AG11" s="1146" t="s">
        <v>356</v>
      </c>
      <c r="AH11" s="1147"/>
      <c r="AI11" s="1147"/>
      <c r="AJ11" s="1147"/>
      <c r="AK11" s="1148"/>
    </row>
    <row r="12" spans="1:37" s="8" customFormat="1" ht="4.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345</v>
      </c>
      <c r="AH12" s="1141"/>
      <c r="AI12" s="1141"/>
      <c r="AJ12" s="1141"/>
      <c r="AK12" s="1142"/>
    </row>
    <row r="13" spans="1:37" s="8" customFormat="1" ht="12.75" customHeight="1">
      <c r="A13"/>
      <c r="B13" s="374"/>
      <c r="C13" s="374"/>
      <c r="D13" s="524" t="s">
        <v>533</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468</v>
      </c>
      <c r="AH13" s="1144"/>
      <c r="AI13" s="1144"/>
      <c r="AJ13" s="1144"/>
      <c r="AK13" s="1145"/>
    </row>
    <row r="14" spans="1:37" s="8" customFormat="1" ht="3.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345</v>
      </c>
      <c r="AH14" s="1141"/>
      <c r="AI14" s="1141"/>
      <c r="AJ14" s="1141"/>
      <c r="AK14" s="1142"/>
    </row>
    <row r="15" spans="1:37" s="8" customFormat="1" ht="15.65" customHeight="1">
      <c r="A15" s="373" t="s">
        <v>473</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357</v>
      </c>
      <c r="AH15" s="1144"/>
      <c r="AI15" s="1144"/>
      <c r="AJ15" s="1144"/>
      <c r="AK15" s="1145"/>
    </row>
    <row r="16" spans="1:37" s="8" customFormat="1" ht="12.75" customHeight="1">
      <c r="A16" s="485" t="s">
        <v>534</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345</v>
      </c>
      <c r="AH16" s="1141"/>
      <c r="AI16" s="1141"/>
      <c r="AJ16" s="1141"/>
      <c r="AK16" s="1142"/>
    </row>
    <row r="17" spans="1:37" s="8" customForma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487" t="s">
        <v>535</v>
      </c>
      <c r="Y17" s="487"/>
      <c r="Z17" s="487"/>
      <c r="AA17" s="374"/>
      <c r="AB17" s="374"/>
      <c r="AC17" s="374"/>
      <c r="AD17" s="374"/>
      <c r="AE17" s="374"/>
      <c r="AF17" s="374"/>
      <c r="AG17" s="1143" t="s">
        <v>359</v>
      </c>
      <c r="AH17" s="1144"/>
      <c r="AI17" s="1144"/>
      <c r="AJ17" s="1144"/>
      <c r="AK17" s="1145"/>
    </row>
    <row r="18" spans="1:37" s="8" customFormat="1" ht="4.5" customHeight="1">
      <c r="A18" s="411"/>
      <c r="B18" s="411"/>
      <c r="C18" s="411"/>
      <c r="D18" s="411"/>
      <c r="E18" s="411"/>
      <c r="F18" s="411"/>
      <c r="G18" s="411"/>
      <c r="H18" s="411"/>
      <c r="I18" s="411"/>
      <c r="J18" s="411"/>
      <c r="K18" s="411"/>
      <c r="L18" s="411"/>
      <c r="M18" s="411"/>
      <c r="N18" s="411"/>
      <c r="O18" s="411"/>
      <c r="P18" s="411"/>
      <c r="Q18" s="411"/>
      <c r="R18" s="411"/>
      <c r="S18" s="411"/>
      <c r="T18" s="411"/>
      <c r="U18" s="411"/>
      <c r="V18" s="411"/>
      <c r="W18" s="411"/>
      <c r="X18" s="374"/>
      <c r="Y18" s="374"/>
      <c r="Z18" s="374"/>
      <c r="AA18" s="374"/>
      <c r="AB18" s="374"/>
      <c r="AC18" s="374"/>
      <c r="AD18" s="374"/>
      <c r="AE18" s="374"/>
      <c r="AF18" s="374"/>
      <c r="AG18" s="1140" t="s">
        <v>345</v>
      </c>
      <c r="AH18" s="1141"/>
      <c r="AI18" s="1141"/>
      <c r="AJ18" s="1141"/>
      <c r="AK18" s="1142"/>
    </row>
    <row r="19" spans="1:37" s="8" customFormat="1" ht="12.75" customHeight="1">
      <c r="A19"/>
      <c r="B19" s="374"/>
      <c r="C19" s="374"/>
      <c r="D19" s="524" t="s">
        <v>524</v>
      </c>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361</v>
      </c>
      <c r="AH19" s="1144"/>
      <c r="AI19" s="1144"/>
      <c r="AJ19" s="1144"/>
      <c r="AK19" s="1145"/>
    </row>
    <row r="20" spans="1:37" s="8" customFormat="1" ht="15" customHeight="1">
      <c r="A20"/>
      <c r="B20" s="374"/>
      <c r="C20" s="374"/>
      <c r="D20" s="1139"/>
      <c r="E20" s="1139"/>
      <c r="F20" s="1139"/>
      <c r="G20" s="1139"/>
      <c r="H20" s="1139"/>
      <c r="I20" s="1139"/>
      <c r="J20" s="1139"/>
      <c r="K20" s="1139"/>
      <c r="L20" s="1139"/>
      <c r="M20" s="1139"/>
      <c r="N20" s="1139"/>
      <c r="O20" s="1139"/>
      <c r="P20" s="1139"/>
      <c r="Q20" s="1139"/>
      <c r="R20" s="1139"/>
      <c r="S20" s="1139"/>
      <c r="T20" s="1139"/>
      <c r="U20" s="1139"/>
      <c r="V20" s="1139"/>
      <c r="W20" s="1139"/>
      <c r="X20" s="374"/>
      <c r="Y20" s="374"/>
      <c r="Z20" s="374"/>
      <c r="AA20" s="374"/>
      <c r="AB20" s="374"/>
      <c r="AC20" s="374"/>
      <c r="AD20" s="374"/>
      <c r="AE20" s="374"/>
      <c r="AF20" s="374"/>
      <c r="AG20" s="1140" t="s">
        <v>345</v>
      </c>
      <c r="AH20" s="1141"/>
      <c r="AI20" s="1141"/>
      <c r="AJ20" s="1141"/>
      <c r="AK20" s="1142"/>
    </row>
    <row r="21" spans="1:37" s="8" customFormat="1" ht="4.5" customHeight="1">
      <c r="A21"/>
      <c r="B21" s="374"/>
      <c r="C21" s="374"/>
      <c r="D21" s="448"/>
      <c r="E21" s="448"/>
      <c r="F21" s="448"/>
      <c r="G21" s="448"/>
      <c r="H21" s="448"/>
      <c r="I21" s="448"/>
      <c r="J21" s="448"/>
      <c r="K21" s="448"/>
      <c r="L21" s="448"/>
      <c r="M21" s="448"/>
      <c r="N21" s="448"/>
      <c r="O21" s="448"/>
      <c r="P21" s="448"/>
      <c r="Q21" s="448"/>
      <c r="R21" s="448"/>
      <c r="S21" s="448"/>
      <c r="T21" s="448"/>
      <c r="U21" s="448"/>
      <c r="V21" s="448"/>
      <c r="W21" s="448"/>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1221" t="s">
        <v>536</v>
      </c>
      <c r="E22" s="1221"/>
      <c r="F22" s="1221"/>
      <c r="G22" s="1221"/>
      <c r="H22" s="1221"/>
      <c r="I22" s="1221"/>
      <c r="J22" s="1221"/>
      <c r="K22" s="1221"/>
      <c r="L22" s="1221"/>
      <c r="M22" s="1221"/>
      <c r="N22" s="1221"/>
      <c r="O22" s="1221"/>
      <c r="P22" s="1221"/>
      <c r="Q22" s="1221"/>
      <c r="R22" s="1221"/>
      <c r="S22" s="1221"/>
      <c r="T22" s="1221"/>
      <c r="U22" s="1221"/>
      <c r="V22" s="1221"/>
      <c r="W22" s="1221"/>
      <c r="X22" s="374"/>
      <c r="Y22" s="374"/>
      <c r="Z22" s="374"/>
      <c r="AA22" s="374"/>
      <c r="AB22" s="374"/>
      <c r="AC22" s="374"/>
      <c r="AD22" s="374"/>
      <c r="AE22" s="374"/>
      <c r="AF22" s="374"/>
      <c r="AG22" s="1140" t="s">
        <v>345</v>
      </c>
      <c r="AH22" s="1141"/>
      <c r="AI22" s="1141"/>
      <c r="AJ22" s="1141"/>
      <c r="AK22" s="1142"/>
    </row>
    <row r="23" spans="1:37" s="8" customFormat="1" ht="5.25" customHeight="1">
      <c r="A23" s="442"/>
      <c r="B23" s="412"/>
      <c r="C23" s="412"/>
      <c r="D23" s="412"/>
      <c r="E23" s="412"/>
      <c r="F23" s="412"/>
      <c r="G23" s="412"/>
      <c r="H23" s="412"/>
      <c r="I23" s="412"/>
      <c r="J23" s="412"/>
      <c r="K23" s="412"/>
      <c r="L23" s="412"/>
      <c r="M23" s="412"/>
      <c r="N23" s="412"/>
      <c r="O23" s="412"/>
      <c r="P23" s="412"/>
      <c r="Q23" s="412"/>
      <c r="R23" s="412"/>
      <c r="S23" s="412"/>
      <c r="T23" s="412"/>
      <c r="U23" s="412"/>
      <c r="V23" s="412"/>
      <c r="W23" s="412"/>
      <c r="X23" s="90"/>
      <c r="Y23" s="374"/>
      <c r="Z23" s="374"/>
      <c r="AA23" s="374"/>
      <c r="AB23" s="374"/>
      <c r="AC23" s="374"/>
      <c r="AD23" s="374"/>
      <c r="AE23" s="374"/>
      <c r="AF23" s="374"/>
      <c r="AG23" s="1143" t="s">
        <v>366</v>
      </c>
      <c r="AH23" s="1144"/>
      <c r="AI23" s="1144"/>
      <c r="AJ23" s="1144"/>
      <c r="AK23" s="1145"/>
    </row>
    <row r="24" spans="1:37" s="8" customFormat="1" ht="15.75" customHeight="1">
      <c r="A24" s="526" t="s">
        <v>481</v>
      </c>
      <c r="B24" s="526"/>
      <c r="C24" s="526"/>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40" t="s">
        <v>345</v>
      </c>
      <c r="AH24" s="1141"/>
      <c r="AI24" s="1141"/>
      <c r="AJ24" s="1141"/>
      <c r="AK24" s="1142"/>
    </row>
    <row r="25" spans="1:37" s="8" customFormat="1" ht="12.75" customHeight="1">
      <c r="A25" s="485" t="s">
        <v>537</v>
      </c>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368</v>
      </c>
      <c r="AH25" s="1144"/>
      <c r="AI25" s="1144"/>
      <c r="AJ25" s="1144"/>
      <c r="AK25" s="1145"/>
    </row>
    <row r="26" spans="1:37" s="8" customFormat="1" ht="4.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40" t="s">
        <v>345</v>
      </c>
      <c r="AH26" s="1141"/>
      <c r="AI26" s="1141"/>
      <c r="AJ26" s="1141"/>
      <c r="AK26" s="1142"/>
    </row>
    <row r="27" spans="1:37" s="8" customFormat="1" ht="12.75" customHeight="1">
      <c r="A27"/>
      <c r="B27" s="374"/>
      <c r="C27" s="374"/>
      <c r="D27" s="490" t="s">
        <v>538</v>
      </c>
      <c r="E27" s="1139"/>
      <c r="F27" s="1139"/>
      <c r="G27" s="1139"/>
      <c r="H27" s="1139"/>
      <c r="I27" s="1139"/>
      <c r="J27" s="1139"/>
      <c r="K27" s="1139"/>
      <c r="L27" s="1139"/>
      <c r="M27" s="1139"/>
      <c r="N27" s="1139"/>
      <c r="O27" s="1139"/>
      <c r="P27" s="1139"/>
      <c r="Q27" s="1139"/>
      <c r="R27" s="1139"/>
      <c r="S27" s="1139"/>
      <c r="T27" s="1139"/>
      <c r="U27" s="1139"/>
      <c r="V27" s="1139"/>
      <c r="W27" s="1139"/>
      <c r="X27" s="374"/>
      <c r="Y27" s="374"/>
      <c r="Z27" s="374"/>
      <c r="AA27" s="374"/>
      <c r="AB27" s="374"/>
      <c r="AC27" s="374"/>
      <c r="AD27" s="374"/>
      <c r="AE27" s="374"/>
      <c r="AF27" s="374"/>
      <c r="AG27" s="447"/>
      <c r="AH27" s="445"/>
      <c r="AI27" s="445"/>
      <c r="AJ27" s="445"/>
      <c r="AK27" s="446"/>
    </row>
    <row r="28" spans="1:37" s="8" customFormat="1" ht="12.75" customHeight="1">
      <c r="A28"/>
      <c r="B28" s="374"/>
      <c r="C28" s="374"/>
      <c r="D28" s="490"/>
      <c r="E28" s="1139"/>
      <c r="F28" s="1139"/>
      <c r="G28" s="1139"/>
      <c r="H28" s="1139"/>
      <c r="I28" s="1139"/>
      <c r="J28" s="1139"/>
      <c r="K28" s="1139"/>
      <c r="L28" s="1139"/>
      <c r="M28" s="1139"/>
      <c r="N28" s="1139"/>
      <c r="O28" s="1139"/>
      <c r="P28" s="1139"/>
      <c r="Q28" s="1139"/>
      <c r="R28" s="1139"/>
      <c r="S28" s="1139"/>
      <c r="T28" s="1139"/>
      <c r="U28" s="1139"/>
      <c r="V28" s="1139"/>
      <c r="W28" s="1139"/>
      <c r="X28" s="374"/>
      <c r="Y28" s="374"/>
      <c r="Z28" s="374"/>
      <c r="AA28" s="374"/>
      <c r="AB28" s="374"/>
      <c r="AC28" s="374"/>
      <c r="AD28" s="374"/>
      <c r="AE28" s="374"/>
      <c r="AF28" s="374"/>
      <c r="AG28" s="1143" t="s">
        <v>370</v>
      </c>
      <c r="AH28" s="1144"/>
      <c r="AI28" s="1144"/>
      <c r="AJ28" s="1144"/>
      <c r="AK28" s="1145"/>
    </row>
    <row r="29" spans="1:37" s="8" customFormat="1" ht="15" customHeight="1">
      <c r="A29"/>
      <c r="B29" s="374"/>
      <c r="C29" s="374"/>
      <c r="D29" s="1139"/>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345</v>
      </c>
      <c r="AH29" s="1141"/>
      <c r="AI29" s="1141"/>
      <c r="AJ29" s="1141"/>
      <c r="AK29" s="1142"/>
    </row>
    <row r="30" spans="1:37" s="8" customFormat="1" ht="5.25" customHeight="1">
      <c r="A30"/>
      <c r="B30" s="374"/>
      <c r="C30" s="374"/>
      <c r="D30" s="448"/>
      <c r="E30" s="448"/>
      <c r="F30" s="448"/>
      <c r="G30" s="448"/>
      <c r="H30" s="448"/>
      <c r="I30" s="448"/>
      <c r="J30" s="448"/>
      <c r="K30" s="448"/>
      <c r="L30" s="448"/>
      <c r="M30" s="448"/>
      <c r="N30" s="448"/>
      <c r="O30" s="448"/>
      <c r="P30" s="448"/>
      <c r="Q30" s="448"/>
      <c r="R30" s="448"/>
      <c r="S30" s="448"/>
      <c r="T30" s="448"/>
      <c r="U30" s="448"/>
      <c r="V30" s="448"/>
      <c r="W30" s="448"/>
      <c r="X30" s="374"/>
      <c r="Y30" s="374"/>
      <c r="Z30" s="374"/>
      <c r="AA30" s="374"/>
      <c r="AB30" s="374"/>
      <c r="AC30" s="374"/>
      <c r="AD30" s="374"/>
      <c r="AE30" s="374"/>
      <c r="AF30" s="374"/>
      <c r="AG30" s="1143" t="s">
        <v>372</v>
      </c>
      <c r="AH30" s="1144"/>
      <c r="AI30" s="1144"/>
      <c r="AJ30" s="1144"/>
      <c r="AK30" s="1145"/>
    </row>
    <row r="31" spans="1:37" s="8" customFormat="1" ht="14.25" customHeight="1">
      <c r="A31"/>
      <c r="B31" s="374"/>
      <c r="C31" s="374"/>
      <c r="D31" s="485" t="s">
        <v>539</v>
      </c>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345</v>
      </c>
      <c r="AH31" s="1141"/>
      <c r="AI31" s="1141"/>
      <c r="AJ31" s="1141"/>
      <c r="AK31" s="1142"/>
    </row>
    <row r="32" spans="1:37" s="8" customFormat="1" ht="3.75" customHeight="1">
      <c r="A32" s="421"/>
      <c r="B32" s="90"/>
      <c r="C32" s="90"/>
      <c r="D32" s="90"/>
      <c r="E32" s="90"/>
      <c r="F32" s="90"/>
      <c r="G32" s="90"/>
      <c r="H32" s="90"/>
      <c r="I32" s="90"/>
      <c r="J32" s="90"/>
      <c r="K32" s="90"/>
      <c r="L32" s="90"/>
      <c r="M32" s="90"/>
      <c r="N32" s="90"/>
      <c r="O32" s="90"/>
      <c r="P32" s="90"/>
      <c r="Q32" s="90"/>
      <c r="R32" s="90"/>
      <c r="S32" s="90"/>
      <c r="T32" s="90"/>
      <c r="U32" s="90"/>
      <c r="V32" s="90"/>
      <c r="W32" s="90"/>
      <c r="X32" s="402"/>
      <c r="Y32" s="374"/>
      <c r="Z32" s="374"/>
      <c r="AA32" s="374"/>
      <c r="AB32" s="374"/>
      <c r="AC32" s="374"/>
      <c r="AD32" s="374"/>
      <c r="AE32" s="374"/>
      <c r="AF32" s="374"/>
      <c r="AG32" s="1143" t="s">
        <v>374</v>
      </c>
      <c r="AH32" s="1144"/>
      <c r="AI32" s="1144"/>
      <c r="AJ32" s="1144"/>
      <c r="AK32" s="1145"/>
    </row>
    <row r="33" spans="1:37" s="8" customFormat="1" ht="15.45">
      <c r="A33" s="526" t="s">
        <v>485</v>
      </c>
      <c r="B33" s="526"/>
      <c r="C33" s="526"/>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40" t="s">
        <v>345</v>
      </c>
      <c r="AH33" s="1141"/>
      <c r="AI33" s="1141"/>
      <c r="AJ33" s="1141"/>
      <c r="AK33" s="1142"/>
    </row>
    <row r="34" spans="1:37" s="8" customFormat="1" ht="12.75" customHeight="1">
      <c r="A34" s="485" t="s">
        <v>540</v>
      </c>
      <c r="B34" s="485"/>
      <c r="C34" s="485"/>
      <c r="D34" s="485"/>
      <c r="E34" s="485"/>
      <c r="F34" s="485"/>
      <c r="G34" s="485"/>
      <c r="H34" s="485"/>
      <c r="I34" s="485"/>
      <c r="J34" s="485"/>
      <c r="K34" s="485"/>
      <c r="L34" s="485"/>
      <c r="M34" s="485"/>
      <c r="N34" s="485"/>
      <c r="O34" s="485"/>
      <c r="P34" s="485"/>
      <c r="Q34" s="485"/>
      <c r="R34" s="485"/>
      <c r="S34" s="485"/>
      <c r="T34" s="485"/>
      <c r="U34" s="485"/>
      <c r="V34" s="485"/>
      <c r="W34" s="485"/>
      <c r="X34" s="374"/>
      <c r="Y34" s="374"/>
      <c r="Z34" s="374"/>
      <c r="AA34" s="374"/>
      <c r="AB34" s="374"/>
      <c r="AC34" s="374"/>
      <c r="AD34" s="374"/>
      <c r="AE34" s="374"/>
      <c r="AF34" s="374"/>
      <c r="AG34" s="1143" t="s">
        <v>376</v>
      </c>
      <c r="AH34" s="1144"/>
      <c r="AI34" s="1144"/>
      <c r="AJ34" s="1144"/>
      <c r="AK34" s="1145"/>
    </row>
    <row r="35" spans="1:37" s="8" customFormat="1" ht="4.5" customHeight="1">
      <c r="A35" s="411"/>
      <c r="B35" s="411"/>
      <c r="C35" s="411"/>
      <c r="D35" s="411"/>
      <c r="E35" s="411"/>
      <c r="F35" s="411"/>
      <c r="G35" s="411"/>
      <c r="H35" s="411"/>
      <c r="I35" s="411"/>
      <c r="J35" s="411"/>
      <c r="K35" s="411"/>
      <c r="L35" s="411"/>
      <c r="M35" s="411"/>
      <c r="N35" s="411"/>
      <c r="O35" s="411"/>
      <c r="P35" s="411"/>
      <c r="Q35" s="411"/>
      <c r="R35" s="411"/>
      <c r="S35" s="411"/>
      <c r="T35" s="411"/>
      <c r="U35" s="411"/>
      <c r="V35" s="411"/>
      <c r="W35" s="411"/>
      <c r="X35" s="374"/>
      <c r="Y35" s="374"/>
      <c r="Z35" s="374"/>
      <c r="AA35" s="374"/>
      <c r="AB35" s="374"/>
      <c r="AC35" s="374"/>
      <c r="AD35" s="374"/>
      <c r="AE35" s="374"/>
      <c r="AF35" s="374"/>
      <c r="AG35" s="1155" t="s">
        <v>345</v>
      </c>
      <c r="AH35" s="1153"/>
      <c r="AI35" s="1153"/>
      <c r="AJ35" s="1153"/>
      <c r="AK35" s="1154"/>
    </row>
    <row r="36" spans="1:37" s="8" customFormat="1" ht="12.75" customHeight="1">
      <c r="A36" s="411"/>
      <c r="B36" s="411"/>
      <c r="C36" s="374"/>
      <c r="D36" s="490" t="s">
        <v>541</v>
      </c>
      <c r="E36" s="1139"/>
      <c r="F36" s="1139"/>
      <c r="G36" s="1139"/>
      <c r="H36" s="1139"/>
      <c r="I36" s="1139"/>
      <c r="J36" s="1139"/>
      <c r="K36" s="1139"/>
      <c r="L36" s="1139"/>
      <c r="M36" s="1139"/>
      <c r="N36" s="1139"/>
      <c r="O36" s="1139"/>
      <c r="P36" s="1139"/>
      <c r="Q36" s="1139"/>
      <c r="R36" s="1139"/>
      <c r="S36" s="1139"/>
      <c r="T36" s="1139"/>
      <c r="U36" s="1139"/>
      <c r="V36" s="1139"/>
      <c r="W36" s="1139"/>
      <c r="X36" s="374"/>
      <c r="Y36" s="374"/>
      <c r="Z36" s="374"/>
      <c r="AA36" s="374"/>
      <c r="AB36" s="374"/>
      <c r="AC36" s="374"/>
      <c r="AD36" s="374"/>
      <c r="AE36" s="374"/>
      <c r="AF36" s="374"/>
      <c r="AG36" s="374"/>
      <c r="AH36" s="374"/>
      <c r="AI36" s="374"/>
      <c r="AJ36" s="374"/>
      <c r="AK36" s="374"/>
    </row>
    <row r="37" spans="1:37" s="8" customFormat="1">
      <c r="A37"/>
      <c r="B37" s="374"/>
      <c r="C37" s="374"/>
      <c r="D37" s="1139"/>
      <c r="E37" s="1139"/>
      <c r="F37" s="1139"/>
      <c r="G37" s="1139"/>
      <c r="H37" s="1139"/>
      <c r="I37" s="1139"/>
      <c r="J37" s="1139"/>
      <c r="K37" s="1139"/>
      <c r="L37" s="1139"/>
      <c r="M37" s="1139"/>
      <c r="N37" s="1139"/>
      <c r="O37" s="1139"/>
      <c r="P37" s="1139"/>
      <c r="Q37" s="1139"/>
      <c r="R37" s="1139"/>
      <c r="S37" s="1139"/>
      <c r="T37" s="1139"/>
      <c r="U37" s="1139"/>
      <c r="V37" s="1139"/>
      <c r="W37" s="1139"/>
      <c r="X37" s="374"/>
      <c r="Y37" s="374"/>
      <c r="Z37" s="374"/>
      <c r="AA37" s="374"/>
      <c r="AB37" s="374"/>
      <c r="AC37" s="374"/>
      <c r="AD37" s="374"/>
      <c r="AE37" s="374"/>
      <c r="AF37" s="374"/>
      <c r="AG37" s="375"/>
      <c r="AH37" s="375"/>
      <c r="AI37" s="375"/>
      <c r="AJ37" s="374"/>
      <c r="AK37" s="374"/>
    </row>
    <row r="38" spans="1:37" s="8" customFormat="1">
      <c r="A38"/>
      <c r="B38" s="374"/>
      <c r="C38" s="374"/>
      <c r="D38" s="1139"/>
      <c r="E38" s="1139"/>
      <c r="F38" s="1139"/>
      <c r="G38" s="1139"/>
      <c r="H38" s="1139"/>
      <c r="I38" s="1139"/>
      <c r="J38" s="1139"/>
      <c r="K38" s="1139"/>
      <c r="L38" s="1139"/>
      <c r="M38" s="1139"/>
      <c r="N38" s="1139"/>
      <c r="O38" s="1139"/>
      <c r="P38" s="1139"/>
      <c r="Q38" s="1139"/>
      <c r="R38" s="1139"/>
      <c r="S38" s="1139"/>
      <c r="T38" s="1139"/>
      <c r="U38" s="1139"/>
      <c r="V38" s="1139"/>
      <c r="W38" s="1139"/>
      <c r="X38" s="374"/>
      <c r="Y38" s="374"/>
      <c r="Z38" s="374"/>
      <c r="AA38" s="374"/>
      <c r="AB38" s="374"/>
      <c r="AC38" s="374"/>
      <c r="AD38" s="374"/>
      <c r="AE38" s="374"/>
      <c r="AF38" s="374"/>
      <c r="AG38" s="146" t="s">
        <v>475</v>
      </c>
      <c r="AH38" s="146"/>
      <c r="AI38" s="146"/>
      <c r="AJ38" s="374"/>
      <c r="AK38" s="374"/>
    </row>
    <row r="39" spans="1:37" s="8" customFormat="1" ht="8.15" customHeight="1">
      <c r="A39"/>
      <c r="B39" s="374"/>
      <c r="C39" s="374"/>
      <c r="D39" s="1139"/>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485" t="s">
        <v>542</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ht="12.75" customHeight="1">
      <c r="A43" s="421"/>
      <c r="B43" s="90"/>
      <c r="C43" s="90"/>
      <c r="D43" s="485"/>
      <c r="E43" s="485"/>
      <c r="F43" s="485"/>
      <c r="G43" s="485"/>
      <c r="H43" s="485"/>
      <c r="I43" s="485"/>
      <c r="J43" s="485"/>
      <c r="K43" s="485"/>
      <c r="L43" s="485"/>
      <c r="M43" s="485"/>
      <c r="N43" s="485"/>
      <c r="O43" s="485"/>
      <c r="P43" s="485"/>
      <c r="Q43" s="485"/>
      <c r="R43" s="485"/>
      <c r="S43" s="485"/>
      <c r="T43" s="485"/>
      <c r="U43" s="485"/>
      <c r="V43" s="485"/>
      <c r="W43" s="485"/>
      <c r="X43" s="402"/>
      <c r="Y43" s="374"/>
      <c r="Z43" s="374"/>
      <c r="AA43" s="374"/>
      <c r="AB43" s="374"/>
      <c r="AC43" s="374"/>
      <c r="AD43" s="374"/>
      <c r="AE43" s="374"/>
      <c r="AF43" s="374"/>
      <c r="AG43" s="1220"/>
      <c r="AH43" s="1220"/>
      <c r="AI43" s="1220"/>
      <c r="AJ43" s="1220"/>
      <c r="AK43" s="1220"/>
    </row>
    <row r="44" spans="1:37" s="8" customFormat="1">
      <c r="A44" s="442"/>
      <c r="B44" s="90" t="s">
        <v>478</v>
      </c>
      <c r="C44" s="90"/>
      <c r="D44" s="485"/>
      <c r="E44" s="485"/>
      <c r="F44" s="485"/>
      <c r="G44" s="485"/>
      <c r="H44" s="485"/>
      <c r="I44" s="485"/>
      <c r="J44" s="485"/>
      <c r="K44" s="485"/>
      <c r="L44" s="485"/>
      <c r="M44" s="485"/>
      <c r="N44" s="485"/>
      <c r="O44" s="485"/>
      <c r="P44" s="485"/>
      <c r="Q44" s="485"/>
      <c r="R44" s="485"/>
      <c r="S44" s="485"/>
      <c r="T44" s="485"/>
      <c r="U44" s="485"/>
      <c r="V44" s="485"/>
      <c r="W44" s="485"/>
      <c r="X44" s="402"/>
      <c r="Y44" s="374"/>
      <c r="Z44" s="374"/>
      <c r="AA44" s="374"/>
      <c r="AB44" s="374"/>
      <c r="AC44" s="374"/>
      <c r="AD44" s="374"/>
      <c r="AE44" s="374"/>
      <c r="AF44" s="374"/>
      <c r="AG44" s="1141"/>
      <c r="AH44" s="1141"/>
      <c r="AI44" s="1141"/>
      <c r="AJ44" s="1141"/>
      <c r="AK44" s="1141"/>
    </row>
    <row r="45" spans="1:37" s="8" customFormat="1" ht="15.45">
      <c r="A45" s="1129" t="s">
        <v>489</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402"/>
      <c r="Y45" s="374"/>
      <c r="Z45" s="374"/>
      <c r="AA45" s="374"/>
      <c r="AB45" s="374"/>
      <c r="AC45" s="374"/>
      <c r="AD45" s="374"/>
      <c r="AE45" s="374"/>
      <c r="AF45" s="374"/>
      <c r="AG45" s="1220"/>
      <c r="AH45" s="1220"/>
      <c r="AI45" s="1220"/>
      <c r="AJ45" s="1220"/>
      <c r="AK45" s="1220"/>
    </row>
    <row r="46" spans="1:37" s="8" customFormat="1">
      <c r="A46" s="1222"/>
      <c r="B46" s="1223"/>
      <c r="C46" s="1223"/>
      <c r="D46" s="1223"/>
      <c r="E46" s="1223"/>
      <c r="F46" s="1223"/>
      <c r="G46" s="1223"/>
      <c r="H46" s="1223"/>
      <c r="I46" s="1223"/>
      <c r="J46" s="1223"/>
      <c r="K46" s="1223"/>
      <c r="L46" s="1223"/>
      <c r="M46" s="1223"/>
      <c r="N46" s="1223"/>
      <c r="O46" s="1223"/>
      <c r="P46" s="1223"/>
      <c r="Q46" s="1223"/>
      <c r="R46" s="1223"/>
      <c r="S46" s="1223"/>
      <c r="T46" s="1223"/>
      <c r="U46" s="1223"/>
      <c r="V46" s="1223"/>
      <c r="W46" s="1224"/>
      <c r="X46" s="402"/>
      <c r="Y46" s="374"/>
      <c r="Z46" s="374"/>
      <c r="AA46" s="374"/>
      <c r="AB46" s="374"/>
      <c r="AC46" s="374"/>
      <c r="AD46" s="374"/>
      <c r="AE46" s="374"/>
      <c r="AF46" s="374"/>
      <c r="AG46" s="1141"/>
      <c r="AH46" s="1141"/>
      <c r="AI46" s="1141"/>
      <c r="AJ46" s="1141"/>
      <c r="AK46" s="1141"/>
    </row>
    <row r="47" spans="1:37" s="8" customFormat="1">
      <c r="A47" s="1225"/>
      <c r="B47" s="1226"/>
      <c r="C47" s="1226"/>
      <c r="D47" s="1226"/>
      <c r="E47" s="1226"/>
      <c r="F47" s="1226"/>
      <c r="G47" s="1226"/>
      <c r="H47" s="1226"/>
      <c r="I47" s="1226"/>
      <c r="J47" s="1226"/>
      <c r="K47" s="1226"/>
      <c r="L47" s="1226"/>
      <c r="M47" s="1226"/>
      <c r="N47" s="1226"/>
      <c r="O47" s="1226"/>
      <c r="P47" s="1226"/>
      <c r="Q47" s="1226"/>
      <c r="R47" s="1226"/>
      <c r="S47" s="1226"/>
      <c r="T47" s="1226"/>
      <c r="U47" s="1226"/>
      <c r="V47" s="1226"/>
      <c r="W47" s="1227"/>
      <c r="X47" s="402"/>
      <c r="Y47" s="374"/>
      <c r="Z47" s="374"/>
      <c r="AA47" s="374"/>
      <c r="AB47" s="374"/>
      <c r="AC47" s="374"/>
      <c r="AD47" s="374"/>
      <c r="AE47" s="374"/>
      <c r="AF47" s="374"/>
      <c r="AG47" s="374"/>
      <c r="AH47" s="374"/>
      <c r="AI47" s="374"/>
      <c r="AJ47" s="374"/>
      <c r="AK47" s="374"/>
    </row>
    <row r="48" spans="1:37" s="8" customFormat="1">
      <c r="A48" s="1225"/>
      <c r="B48" s="1226"/>
      <c r="C48" s="1226"/>
      <c r="D48" s="1226"/>
      <c r="E48" s="1226"/>
      <c r="F48" s="1226"/>
      <c r="G48" s="1226"/>
      <c r="H48" s="1226"/>
      <c r="I48" s="1226"/>
      <c r="J48" s="1226"/>
      <c r="K48" s="1226"/>
      <c r="L48" s="1226"/>
      <c r="M48" s="1226"/>
      <c r="N48" s="1226"/>
      <c r="O48" s="1226"/>
      <c r="P48" s="1226"/>
      <c r="Q48" s="1226"/>
      <c r="R48" s="1226"/>
      <c r="S48" s="1226"/>
      <c r="T48" s="1226"/>
      <c r="U48" s="1226"/>
      <c r="V48" s="1226"/>
      <c r="W48" s="1227"/>
      <c r="X48" s="402"/>
      <c r="Y48" s="374"/>
      <c r="Z48" s="374"/>
      <c r="AA48" s="374"/>
      <c r="AB48" s="374"/>
      <c r="AC48" s="374"/>
      <c r="AD48" s="374"/>
      <c r="AE48" s="374"/>
      <c r="AF48" s="374"/>
      <c r="AG48" s="375"/>
      <c r="AH48" s="375"/>
      <c r="AI48" s="375"/>
      <c r="AJ48" s="374"/>
      <c r="AK48" s="374"/>
    </row>
    <row r="49" spans="1:37" s="8" customFormat="1">
      <c r="A49" s="1225"/>
      <c r="B49" s="1226"/>
      <c r="C49" s="1226"/>
      <c r="D49" s="1226"/>
      <c r="E49" s="1226"/>
      <c r="F49" s="1226"/>
      <c r="G49" s="1226"/>
      <c r="H49" s="1226"/>
      <c r="I49" s="1226"/>
      <c r="J49" s="1226"/>
      <c r="K49" s="1226"/>
      <c r="L49" s="1226"/>
      <c r="M49" s="1226"/>
      <c r="N49" s="1226"/>
      <c r="O49" s="1226"/>
      <c r="P49" s="1226"/>
      <c r="Q49" s="1226"/>
      <c r="R49" s="1226"/>
      <c r="S49" s="1226"/>
      <c r="T49" s="1226"/>
      <c r="U49" s="1226"/>
      <c r="V49" s="1226"/>
      <c r="W49" s="1227"/>
      <c r="X49" s="402"/>
      <c r="Y49" s="374"/>
      <c r="Z49" s="374"/>
      <c r="AA49" s="374"/>
      <c r="AB49" s="374"/>
      <c r="AC49" s="374"/>
      <c r="AD49" s="374"/>
      <c r="AE49" s="374"/>
      <c r="AF49" s="374"/>
      <c r="AG49" s="146"/>
      <c r="AH49" s="146"/>
      <c r="AI49" s="146"/>
      <c r="AJ49" s="374"/>
      <c r="AK49" s="374"/>
    </row>
    <row r="50" spans="1:37" s="8" customFormat="1">
      <c r="A50" s="1225"/>
      <c r="B50" s="1226"/>
      <c r="C50" s="1226"/>
      <c r="D50" s="1226"/>
      <c r="E50" s="1226"/>
      <c r="F50" s="1226"/>
      <c r="G50" s="1226"/>
      <c r="H50" s="1226"/>
      <c r="I50" s="1226"/>
      <c r="J50" s="1226"/>
      <c r="K50" s="1226"/>
      <c r="L50" s="1226"/>
      <c r="M50" s="1226"/>
      <c r="N50" s="1226"/>
      <c r="O50" s="1226"/>
      <c r="P50" s="1226"/>
      <c r="Q50" s="1226"/>
      <c r="R50" s="1226"/>
      <c r="S50" s="1226"/>
      <c r="T50" s="1226"/>
      <c r="U50" s="1226"/>
      <c r="V50" s="1226"/>
      <c r="W50" s="1227"/>
      <c r="X50" s="402"/>
      <c r="Y50" s="374"/>
      <c r="Z50" s="374"/>
      <c r="AA50" s="374"/>
      <c r="AB50" s="374"/>
      <c r="AC50" s="374"/>
      <c r="AD50" s="374"/>
      <c r="AE50" s="374"/>
      <c r="AF50" s="374"/>
      <c r="AG50" s="375"/>
      <c r="AH50" s="375"/>
      <c r="AI50" s="375"/>
      <c r="AJ50" s="374"/>
      <c r="AK50" s="374"/>
    </row>
    <row r="51" spans="1:37" s="8" customFormat="1">
      <c r="A51" s="1225"/>
      <c r="B51" s="1226"/>
      <c r="C51" s="1226"/>
      <c r="D51" s="1226"/>
      <c r="E51" s="1226"/>
      <c r="F51" s="1226"/>
      <c r="G51" s="1226"/>
      <c r="H51" s="1226"/>
      <c r="I51" s="1226"/>
      <c r="J51" s="1226"/>
      <c r="K51" s="1226"/>
      <c r="L51" s="1226"/>
      <c r="M51" s="1226"/>
      <c r="N51" s="1226"/>
      <c r="O51" s="1226"/>
      <c r="P51" s="1226"/>
      <c r="Q51" s="1226"/>
      <c r="R51" s="1226"/>
      <c r="S51" s="1226"/>
      <c r="T51" s="1226"/>
      <c r="U51" s="1226"/>
      <c r="V51" s="1226"/>
      <c r="W51" s="1227"/>
      <c r="X51" s="402"/>
      <c r="Y51" s="374"/>
      <c r="Z51" s="374"/>
      <c r="AA51" s="374"/>
      <c r="AB51" s="374"/>
      <c r="AC51" s="374"/>
      <c r="AD51" s="374"/>
      <c r="AE51" s="374"/>
      <c r="AF51" s="374"/>
      <c r="AG51" s="471"/>
      <c r="AH51" s="471"/>
      <c r="AI51" s="471"/>
      <c r="AJ51" s="374"/>
      <c r="AK51" s="374"/>
    </row>
    <row r="52" spans="1:37" s="8" customFormat="1">
      <c r="A52" s="1225"/>
      <c r="B52" s="1226"/>
      <c r="C52" s="1226"/>
      <c r="D52" s="1226"/>
      <c r="E52" s="1226"/>
      <c r="F52" s="1226"/>
      <c r="G52" s="1226"/>
      <c r="H52" s="1226"/>
      <c r="I52" s="1226"/>
      <c r="J52" s="1226"/>
      <c r="K52" s="1226"/>
      <c r="L52" s="1226"/>
      <c r="M52" s="1226"/>
      <c r="N52" s="1226"/>
      <c r="O52" s="1226"/>
      <c r="P52" s="1226"/>
      <c r="Q52" s="1226"/>
      <c r="R52" s="1226"/>
      <c r="S52" s="1226"/>
      <c r="T52" s="1226"/>
      <c r="U52" s="1226"/>
      <c r="V52" s="1226"/>
      <c r="W52" s="1227"/>
      <c r="X52" s="402"/>
      <c r="Y52" s="374"/>
      <c r="Z52" s="374"/>
      <c r="AA52" s="374"/>
      <c r="AB52" s="374"/>
      <c r="AC52" s="374"/>
      <c r="AD52" s="374"/>
      <c r="AE52" s="374"/>
      <c r="AF52" s="374"/>
      <c r="AG52" s="375"/>
      <c r="AH52" s="375"/>
      <c r="AI52" s="375"/>
      <c r="AJ52" s="374"/>
      <c r="AK52" s="374"/>
    </row>
    <row r="53" spans="1:37" s="8" customFormat="1">
      <c r="A53" s="1225"/>
      <c r="B53" s="1226"/>
      <c r="C53" s="1226"/>
      <c r="D53" s="1226"/>
      <c r="E53" s="1226"/>
      <c r="F53" s="1226"/>
      <c r="G53" s="1226"/>
      <c r="H53" s="1226"/>
      <c r="I53" s="1226"/>
      <c r="J53" s="1226"/>
      <c r="K53" s="1226"/>
      <c r="L53" s="1226"/>
      <c r="M53" s="1226"/>
      <c r="N53" s="1226"/>
      <c r="O53" s="1226"/>
      <c r="P53" s="1226"/>
      <c r="Q53" s="1226"/>
      <c r="R53" s="1226"/>
      <c r="S53" s="1226"/>
      <c r="T53" s="1226"/>
      <c r="U53" s="1226"/>
      <c r="V53" s="1226"/>
      <c r="W53" s="1227"/>
      <c r="X53" s="487"/>
      <c r="Y53" s="487"/>
      <c r="Z53" s="487"/>
      <c r="AA53" s="374"/>
      <c r="AB53" s="374"/>
      <c r="AC53" s="374"/>
      <c r="AD53" s="374"/>
      <c r="AE53" s="374"/>
      <c r="AF53" s="374"/>
      <c r="AG53" s="471"/>
      <c r="AH53" s="471"/>
      <c r="AI53" s="471"/>
      <c r="AJ53" s="374"/>
      <c r="AK53" s="374"/>
    </row>
    <row r="54" spans="1:37" s="8" customFormat="1">
      <c r="A54" s="1225"/>
      <c r="B54" s="1226"/>
      <c r="C54" s="1226"/>
      <c r="D54" s="1226"/>
      <c r="E54" s="1226"/>
      <c r="F54" s="1226"/>
      <c r="G54" s="1226"/>
      <c r="H54" s="1226"/>
      <c r="I54" s="1226"/>
      <c r="J54" s="1226"/>
      <c r="K54" s="1226"/>
      <c r="L54" s="1226"/>
      <c r="M54" s="1226"/>
      <c r="N54" s="1226"/>
      <c r="O54" s="1226"/>
      <c r="P54" s="1226"/>
      <c r="Q54" s="1226"/>
      <c r="R54" s="1226"/>
      <c r="S54" s="1226"/>
      <c r="T54" s="1226"/>
      <c r="U54" s="1226"/>
      <c r="V54" s="1226"/>
      <c r="W54" s="1227"/>
      <c r="X54" s="402"/>
      <c r="Y54" s="374"/>
      <c r="Z54" s="374"/>
      <c r="AA54" s="374"/>
      <c r="AB54" s="374"/>
      <c r="AC54" s="374"/>
      <c r="AD54" s="374"/>
      <c r="AE54" s="374"/>
      <c r="AF54" s="374"/>
      <c r="AG54" s="471"/>
      <c r="AH54" s="471"/>
      <c r="AI54" s="471"/>
      <c r="AJ54" s="374"/>
      <c r="AK54" s="374"/>
    </row>
    <row r="55" spans="1:37" s="8" customFormat="1">
      <c r="A55" s="1228"/>
      <c r="B55" s="1229"/>
      <c r="C55" s="1229"/>
      <c r="D55" s="1229"/>
      <c r="E55" s="1229"/>
      <c r="F55" s="1229"/>
      <c r="G55" s="1229"/>
      <c r="H55" s="1229"/>
      <c r="I55" s="1229"/>
      <c r="J55" s="1229"/>
      <c r="K55" s="1229"/>
      <c r="L55" s="1229"/>
      <c r="M55" s="1229"/>
      <c r="N55" s="1229"/>
      <c r="O55" s="1229"/>
      <c r="P55" s="1229"/>
      <c r="Q55" s="1229"/>
      <c r="R55" s="1229"/>
      <c r="S55" s="1229"/>
      <c r="T55" s="1229"/>
      <c r="U55" s="1229"/>
      <c r="V55" s="1229"/>
      <c r="W55" s="1230"/>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46:AI46"/>
    <mergeCell ref="AJ46:AK46"/>
    <mergeCell ref="AG44:AI44"/>
    <mergeCell ref="AJ44:AK44"/>
    <mergeCell ref="AG43:AK43"/>
    <mergeCell ref="AG5:AK5"/>
    <mergeCell ref="AG15:AK15"/>
    <mergeCell ref="AG6:AI6"/>
    <mergeCell ref="AJ6:AK6"/>
    <mergeCell ref="AG7:AK7"/>
    <mergeCell ref="AG8:AI8"/>
    <mergeCell ref="AJ8:AK8"/>
    <mergeCell ref="AG9:AK9"/>
    <mergeCell ref="AG12:AI12"/>
    <mergeCell ref="AJ12:AK12"/>
    <mergeCell ref="AJ14:AK14"/>
    <mergeCell ref="AG1:AK1"/>
    <mergeCell ref="AG2:AI2"/>
    <mergeCell ref="AG3:AK3"/>
    <mergeCell ref="AG4:AI4"/>
    <mergeCell ref="AJ4:AK4"/>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D36:W39"/>
    <mergeCell ref="A45:W45"/>
    <mergeCell ref="A46:W55"/>
    <mergeCell ref="D27:W29"/>
    <mergeCell ref="A24:C24"/>
    <mergeCell ref="A33:C33"/>
    <mergeCell ref="D41:W44"/>
    <mergeCell ref="A25:W25"/>
    <mergeCell ref="D31:W31"/>
    <mergeCell ref="D19:W20"/>
    <mergeCell ref="D13:W14"/>
    <mergeCell ref="A34:W34"/>
    <mergeCell ref="A16:W17"/>
    <mergeCell ref="D22:W22"/>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AG19:AK19"/>
    <mergeCell ref="AG20:AI20"/>
    <mergeCell ref="AJ20:AK20"/>
    <mergeCell ref="AG21:AK21"/>
    <mergeCell ref="AG23:AK23"/>
    <mergeCell ref="AG24:AI24"/>
    <mergeCell ref="AJ24:AK24"/>
    <mergeCell ref="AG25:AK25"/>
    <mergeCell ref="AG26:AI26"/>
    <mergeCell ref="AJ26:AK26"/>
    <mergeCell ref="AG28:AK28"/>
    <mergeCell ref="AG29:AI29"/>
    <mergeCell ref="AJ29:AK29"/>
    <mergeCell ref="AG30:AK30"/>
    <mergeCell ref="AG32:AK32"/>
    <mergeCell ref="AG33:AI33"/>
    <mergeCell ref="AJ33:AK33"/>
    <mergeCell ref="AG34:AK34"/>
    <mergeCell ref="AG35:AI35"/>
    <mergeCell ref="AJ35:AK35"/>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37" t="s">
        <v>543</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8"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8" s="13" customFormat="1" ht="15.6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8"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8"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8" ht="4.5" customHeight="1">
      <c r="A6" s="14"/>
      <c r="B6" s="14"/>
      <c r="C6" s="14"/>
      <c r="D6" s="14"/>
      <c r="E6" s="14"/>
      <c r="F6" s="14"/>
      <c r="G6" s="5"/>
      <c r="H6" s="5"/>
      <c r="I6" s="5"/>
      <c r="J6" s="5"/>
      <c r="K6" s="5"/>
      <c r="L6" s="5"/>
      <c r="N6" s="450"/>
      <c r="O6" s="450"/>
      <c r="P6" s="450"/>
      <c r="Q6" s="450"/>
      <c r="R6" s="450"/>
      <c r="S6" s="450"/>
      <c r="T6" s="450"/>
      <c r="U6" s="450"/>
      <c r="V6" s="450"/>
      <c r="W6" s="450"/>
      <c r="AG6" s="1140" t="s">
        <v>345</v>
      </c>
      <c r="AH6" s="1141"/>
      <c r="AI6" s="1141"/>
      <c r="AJ6" s="1141"/>
      <c r="AK6" s="1142"/>
    </row>
    <row r="7" spans="1:38" ht="12.75" customHeight="1">
      <c r="A7" s="492" t="s">
        <v>544</v>
      </c>
      <c r="B7" s="492"/>
      <c r="C7" s="492"/>
      <c r="D7" s="492"/>
      <c r="E7" s="492"/>
      <c r="F7" s="492"/>
      <c r="G7" s="492"/>
      <c r="H7" s="492"/>
      <c r="I7" s="492"/>
      <c r="J7" s="492"/>
      <c r="K7" s="492"/>
      <c r="L7" s="492"/>
      <c r="M7" s="492"/>
      <c r="N7" s="492"/>
      <c r="O7" s="492"/>
      <c r="P7" s="492"/>
      <c r="Q7" s="492"/>
      <c r="R7" s="492"/>
      <c r="S7" s="492"/>
      <c r="T7" s="492"/>
      <c r="U7" s="492"/>
      <c r="V7" s="492"/>
      <c r="W7" s="492"/>
      <c r="X7" s="487"/>
      <c r="Y7" s="487"/>
      <c r="Z7" s="487"/>
      <c r="AG7" s="1143" t="s">
        <v>351</v>
      </c>
      <c r="AH7" s="1144"/>
      <c r="AI7" s="1144"/>
      <c r="AJ7" s="1144"/>
      <c r="AK7" s="1145"/>
      <c r="AL7" s="374"/>
    </row>
    <row r="8" spans="1:38" ht="12.75" customHeight="1">
      <c r="A8" s="492"/>
      <c r="B8" s="492"/>
      <c r="C8" s="492"/>
      <c r="D8" s="492"/>
      <c r="E8" s="492"/>
      <c r="F8" s="492"/>
      <c r="G8" s="492"/>
      <c r="H8" s="492"/>
      <c r="I8" s="492"/>
      <c r="J8" s="492"/>
      <c r="K8" s="492"/>
      <c r="L8" s="492"/>
      <c r="M8" s="492"/>
      <c r="N8" s="492"/>
      <c r="O8" s="492"/>
      <c r="P8" s="492"/>
      <c r="Q8" s="492"/>
      <c r="R8" s="492"/>
      <c r="S8" s="492"/>
      <c r="T8" s="492"/>
      <c r="U8" s="492"/>
      <c r="V8" s="492"/>
      <c r="W8" s="492"/>
      <c r="AF8" s="374"/>
      <c r="AG8" s="1140" t="s">
        <v>345</v>
      </c>
      <c r="AH8" s="1141"/>
      <c r="AI8" s="1141"/>
      <c r="AJ8" s="1141"/>
      <c r="AK8" s="1142"/>
      <c r="AL8" s="374"/>
    </row>
    <row r="9" spans="1:38" ht="12.75" customHeight="1">
      <c r="A9" s="492"/>
      <c r="B9" s="492"/>
      <c r="C9" s="492"/>
      <c r="D9" s="492"/>
      <c r="E9" s="492"/>
      <c r="F9" s="492"/>
      <c r="G9" s="492"/>
      <c r="H9" s="492"/>
      <c r="I9" s="492"/>
      <c r="J9" s="492"/>
      <c r="K9" s="492"/>
      <c r="L9" s="492"/>
      <c r="M9" s="492"/>
      <c r="N9" s="492"/>
      <c r="O9" s="492"/>
      <c r="P9" s="492"/>
      <c r="Q9" s="492"/>
      <c r="R9" s="492"/>
      <c r="S9" s="492"/>
      <c r="T9" s="492"/>
      <c r="U9" s="492"/>
      <c r="V9" s="492"/>
      <c r="W9" s="492"/>
      <c r="AF9" s="374"/>
      <c r="AG9" s="1146" t="s">
        <v>353</v>
      </c>
      <c r="AH9" s="1147"/>
      <c r="AI9" s="1147"/>
      <c r="AJ9" s="1147"/>
      <c r="AK9" s="1148"/>
      <c r="AL9" s="374"/>
    </row>
    <row r="10" spans="1:38" ht="12.75" customHeight="1">
      <c r="A10" s="492"/>
      <c r="B10" s="492"/>
      <c r="C10" s="492"/>
      <c r="D10" s="492"/>
      <c r="E10" s="492"/>
      <c r="F10" s="492"/>
      <c r="G10" s="492"/>
      <c r="H10" s="492"/>
      <c r="I10" s="492"/>
      <c r="J10" s="492"/>
      <c r="K10" s="492"/>
      <c r="L10" s="492"/>
      <c r="M10" s="492"/>
      <c r="N10" s="492"/>
      <c r="O10" s="492"/>
      <c r="P10" s="492"/>
      <c r="Q10" s="492"/>
      <c r="R10" s="492"/>
      <c r="S10" s="492"/>
      <c r="T10" s="492"/>
      <c r="U10" s="492"/>
      <c r="V10" s="492"/>
      <c r="W10" s="492"/>
      <c r="AF10" s="374"/>
      <c r="AG10" s="1140" t="s">
        <v>345</v>
      </c>
      <c r="AH10" s="1141"/>
      <c r="AI10" s="1141"/>
      <c r="AJ10" s="1141"/>
      <c r="AK10" s="1142"/>
      <c r="AL10" s="374"/>
    </row>
    <row r="11" spans="1:38" ht="12.75" customHeight="1">
      <c r="A11" s="492"/>
      <c r="B11" s="492"/>
      <c r="C11" s="492"/>
      <c r="D11" s="492"/>
      <c r="E11" s="492"/>
      <c r="F11" s="492"/>
      <c r="G11" s="492"/>
      <c r="H11" s="492"/>
      <c r="I11" s="492"/>
      <c r="J11" s="492"/>
      <c r="K11" s="492"/>
      <c r="L11" s="492"/>
      <c r="M11" s="492"/>
      <c r="N11" s="492"/>
      <c r="O11" s="492"/>
      <c r="P11" s="492"/>
      <c r="Q11" s="492"/>
      <c r="R11" s="492"/>
      <c r="S11" s="492"/>
      <c r="T11" s="492"/>
      <c r="U11" s="492"/>
      <c r="V11" s="492"/>
      <c r="W11" s="492"/>
      <c r="AF11" s="374"/>
      <c r="AG11" s="1146" t="s">
        <v>356</v>
      </c>
      <c r="AH11" s="1147"/>
      <c r="AI11" s="1147"/>
      <c r="AJ11" s="1147"/>
      <c r="AK11" s="1148"/>
      <c r="AL11" s="374"/>
    </row>
    <row r="12" spans="1:38" ht="12.75" customHeight="1">
      <c r="A12" s="492"/>
      <c r="B12" s="492"/>
      <c r="C12" s="492"/>
      <c r="D12" s="492"/>
      <c r="E12" s="492"/>
      <c r="F12" s="492"/>
      <c r="G12" s="492"/>
      <c r="H12" s="492"/>
      <c r="I12" s="492"/>
      <c r="J12" s="492"/>
      <c r="K12" s="492"/>
      <c r="L12" s="492"/>
      <c r="M12" s="492"/>
      <c r="N12" s="492"/>
      <c r="O12" s="492"/>
      <c r="P12" s="492"/>
      <c r="Q12" s="492"/>
      <c r="R12" s="492"/>
      <c r="S12" s="492"/>
      <c r="T12" s="492"/>
      <c r="U12" s="492"/>
      <c r="V12" s="492"/>
      <c r="W12" s="492"/>
      <c r="AF12" s="374"/>
      <c r="AG12" s="1140" t="s">
        <v>345</v>
      </c>
      <c r="AH12" s="1141"/>
      <c r="AI12" s="1141"/>
      <c r="AJ12" s="1141"/>
      <c r="AK12" s="1142"/>
      <c r="AL12" s="374"/>
    </row>
    <row r="13" spans="1:38" ht="12.75" customHeight="1">
      <c r="A13" s="492"/>
      <c r="B13" s="492"/>
      <c r="C13" s="492"/>
      <c r="D13" s="492"/>
      <c r="E13" s="492"/>
      <c r="F13" s="492"/>
      <c r="G13" s="492"/>
      <c r="H13" s="492"/>
      <c r="I13" s="492"/>
      <c r="J13" s="492"/>
      <c r="K13" s="492"/>
      <c r="L13" s="492"/>
      <c r="M13" s="492"/>
      <c r="N13" s="492"/>
      <c r="O13" s="492"/>
      <c r="P13" s="492"/>
      <c r="Q13" s="492"/>
      <c r="R13" s="492"/>
      <c r="S13" s="492"/>
      <c r="T13" s="492"/>
      <c r="U13" s="492"/>
      <c r="V13" s="492"/>
      <c r="W13" s="492"/>
      <c r="AF13" s="374"/>
      <c r="AG13" s="1143" t="s">
        <v>468</v>
      </c>
      <c r="AH13" s="1144"/>
      <c r="AI13" s="1144"/>
      <c r="AJ13" s="1144"/>
      <c r="AK13" s="1145"/>
      <c r="AL13" s="374"/>
    </row>
    <row r="14" spans="1:38" ht="17.5" customHeight="1">
      <c r="A14" s="492"/>
      <c r="B14" s="492"/>
      <c r="C14" s="492"/>
      <c r="D14" s="492"/>
      <c r="E14" s="492"/>
      <c r="F14" s="492"/>
      <c r="G14" s="492"/>
      <c r="H14" s="492"/>
      <c r="I14" s="492"/>
      <c r="J14" s="492"/>
      <c r="K14" s="492"/>
      <c r="L14" s="492"/>
      <c r="M14" s="492"/>
      <c r="N14" s="492"/>
      <c r="O14" s="492"/>
      <c r="P14" s="492"/>
      <c r="Q14" s="492"/>
      <c r="R14" s="492"/>
      <c r="S14" s="492"/>
      <c r="T14" s="492"/>
      <c r="U14" s="492"/>
      <c r="V14" s="492"/>
      <c r="W14" s="492"/>
      <c r="AF14" s="374"/>
      <c r="AG14" s="1140" t="s">
        <v>345</v>
      </c>
      <c r="AH14" s="1141"/>
      <c r="AI14" s="1141"/>
      <c r="AJ14" s="1141"/>
      <c r="AK14" s="1142"/>
      <c r="AL14" s="374"/>
    </row>
    <row r="15" spans="1:38" ht="12.75" customHeight="1">
      <c r="A15" s="492" t="s">
        <v>545</v>
      </c>
      <c r="B15" s="485"/>
      <c r="C15" s="485"/>
      <c r="D15" s="485"/>
      <c r="E15" s="485"/>
      <c r="F15" s="485"/>
      <c r="G15" s="485"/>
      <c r="H15" s="485"/>
      <c r="I15" s="485"/>
      <c r="J15" s="485"/>
      <c r="K15" s="485"/>
      <c r="L15" s="485"/>
      <c r="M15" s="485"/>
      <c r="N15" s="485"/>
      <c r="O15" s="485"/>
      <c r="P15" s="485"/>
      <c r="Q15" s="485"/>
      <c r="R15" s="485"/>
      <c r="S15" s="485"/>
      <c r="T15" s="485"/>
      <c r="U15" s="485"/>
      <c r="V15" s="485"/>
      <c r="W15" s="485"/>
      <c r="AF15" s="374"/>
      <c r="AG15" s="1143" t="s">
        <v>357</v>
      </c>
      <c r="AH15" s="1144"/>
      <c r="AI15" s="1144"/>
      <c r="AJ15" s="1144"/>
      <c r="AK15" s="1145"/>
      <c r="AL15" s="374"/>
    </row>
    <row r="16" spans="1:38">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AF16" s="374"/>
      <c r="AG16" s="1140" t="s">
        <v>345</v>
      </c>
      <c r="AH16" s="1141"/>
      <c r="AI16" s="1141"/>
      <c r="AJ16" s="1141"/>
      <c r="AK16" s="1142"/>
      <c r="AL16" s="374"/>
    </row>
    <row r="17" spans="1:38">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AF17" s="374"/>
      <c r="AG17" s="1143" t="s">
        <v>359</v>
      </c>
      <c r="AH17" s="1144"/>
      <c r="AI17" s="1144"/>
      <c r="AJ17" s="1144"/>
      <c r="AK17" s="1145"/>
      <c r="AL17" s="374"/>
    </row>
    <row r="18" spans="1:38">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AF18" s="374"/>
      <c r="AG18" s="1140" t="s">
        <v>345</v>
      </c>
      <c r="AH18" s="1141"/>
      <c r="AI18" s="1141"/>
      <c r="AJ18" s="1141"/>
      <c r="AK18" s="1142"/>
      <c r="AL18" s="374"/>
    </row>
    <row r="19" spans="1:38">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AF19" s="374"/>
      <c r="AG19" s="1143" t="s">
        <v>361</v>
      </c>
      <c r="AH19" s="1144"/>
      <c r="AI19" s="1144"/>
      <c r="AJ19" s="1144"/>
      <c r="AK19" s="1145"/>
      <c r="AL19" s="374"/>
    </row>
    <row r="20" spans="1:38">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AF20" s="374"/>
      <c r="AG20" s="1140" t="s">
        <v>345</v>
      </c>
      <c r="AH20" s="1141"/>
      <c r="AI20" s="1141"/>
      <c r="AJ20" s="1141"/>
      <c r="AK20" s="1142"/>
      <c r="AL20" s="374"/>
    </row>
    <row r="21" spans="1:38">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AF21" s="374"/>
      <c r="AG21" s="1146" t="s">
        <v>364</v>
      </c>
      <c r="AH21" s="1147"/>
      <c r="AI21" s="1147"/>
      <c r="AJ21" s="1147"/>
      <c r="AK21" s="1148"/>
      <c r="AL21" s="374"/>
    </row>
    <row r="22" spans="1:38" ht="3.75" customHeigh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AF22" s="374"/>
      <c r="AG22" s="1140" t="s">
        <v>345</v>
      </c>
      <c r="AH22" s="1141"/>
      <c r="AI22" s="1141"/>
      <c r="AJ22" s="1141"/>
      <c r="AK22" s="1142"/>
      <c r="AL22" s="374"/>
    </row>
    <row r="23" spans="1:38" s="8" customFormat="1" ht="15.65" customHeight="1">
      <c r="A23" s="373" t="s">
        <v>469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366</v>
      </c>
      <c r="AH23" s="1144"/>
      <c r="AI23" s="1144"/>
      <c r="AJ23" s="1144"/>
      <c r="AK23" s="1145"/>
      <c r="AL23" s="374"/>
    </row>
    <row r="24" spans="1:38" s="8" customFormat="1">
      <c r="A24" s="485" t="s">
        <v>546</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345</v>
      </c>
      <c r="AH24" s="1141"/>
      <c r="AI24" s="1141"/>
      <c r="AJ24" s="1141"/>
      <c r="AK24" s="1142"/>
      <c r="AL24" s="374"/>
    </row>
    <row r="25" spans="1:38"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368</v>
      </c>
      <c r="AH25" s="1144"/>
      <c r="AI25" s="1144"/>
      <c r="AJ25" s="1144"/>
      <c r="AK25" s="1145"/>
      <c r="AL25" s="374"/>
    </row>
    <row r="26" spans="1:38" s="8" customFormat="1" ht="12.75" customHeight="1">
      <c r="A26"/>
      <c r="B26" s="499" t="s">
        <v>547</v>
      </c>
      <c r="C26" s="499"/>
      <c r="D26" s="499"/>
      <c r="E26" s="499"/>
      <c r="F26" s="499"/>
      <c r="G26" s="499"/>
      <c r="H26" s="499"/>
      <c r="I26" s="499"/>
      <c r="J26" s="499"/>
      <c r="K26" s="499"/>
      <c r="L26" s="499"/>
      <c r="M26" s="499"/>
      <c r="N26" s="448"/>
      <c r="O26" s="448"/>
      <c r="P26" s="448"/>
      <c r="Q26" s="448"/>
      <c r="R26" s="448"/>
      <c r="S26" s="448"/>
      <c r="T26" s="448"/>
      <c r="U26" s="448"/>
      <c r="V26" s="448"/>
      <c r="W26" s="448"/>
      <c r="X26" s="374"/>
      <c r="Y26" s="374"/>
      <c r="Z26" s="374"/>
      <c r="AA26" s="374"/>
      <c r="AB26" s="374"/>
      <c r="AC26" s="374"/>
      <c r="AD26" s="374"/>
      <c r="AE26" s="374"/>
      <c r="AF26" s="374"/>
      <c r="AG26" s="1140" t="s">
        <v>345</v>
      </c>
      <c r="AH26" s="1141"/>
      <c r="AI26" s="1141"/>
      <c r="AJ26" s="1141"/>
      <c r="AK26" s="1142"/>
      <c r="AL26" s="374"/>
    </row>
    <row r="27" spans="1:38" s="8" customFormat="1" ht="12.75" customHeight="1">
      <c r="A27"/>
      <c r="B27" s="499"/>
      <c r="C27" s="499"/>
      <c r="D27" s="499"/>
      <c r="E27" s="499"/>
      <c r="F27" s="499"/>
      <c r="G27" s="499"/>
      <c r="H27" s="499"/>
      <c r="I27" s="499"/>
      <c r="J27" s="499"/>
      <c r="K27" s="499"/>
      <c r="L27" s="499"/>
      <c r="M27" s="499"/>
      <c r="N27" s="448"/>
      <c r="O27" s="448"/>
      <c r="P27" s="448"/>
      <c r="Q27" s="448"/>
      <c r="R27" s="448"/>
      <c r="S27" s="448"/>
      <c r="T27" s="448"/>
      <c r="U27" s="448"/>
      <c r="V27" s="448"/>
      <c r="W27" s="448"/>
      <c r="X27" s="411"/>
      <c r="Y27" s="411"/>
      <c r="Z27" s="374"/>
      <c r="AA27" s="374"/>
      <c r="AB27" s="374"/>
      <c r="AC27" s="374"/>
      <c r="AD27" s="374"/>
      <c r="AE27" s="374"/>
      <c r="AF27" s="374"/>
      <c r="AG27" s="447"/>
      <c r="AH27" s="445"/>
      <c r="AI27" s="445"/>
      <c r="AJ27" s="445"/>
      <c r="AK27" s="446"/>
      <c r="AL27" s="374"/>
    </row>
    <row r="28" spans="1:38" s="8" customFormat="1" ht="12.75" customHeight="1">
      <c r="A28" s="2"/>
      <c r="B28" s="499" t="s">
        <v>548</v>
      </c>
      <c r="C28" s="499"/>
      <c r="D28" s="499"/>
      <c r="E28" s="499"/>
      <c r="F28" s="499"/>
      <c r="G28" s="499"/>
      <c r="H28" s="499"/>
      <c r="I28" s="499"/>
      <c r="J28" s="499"/>
      <c r="K28" s="499"/>
      <c r="L28" s="499"/>
      <c r="M28" s="499"/>
      <c r="N28" s="448"/>
      <c r="O28" s="448"/>
      <c r="P28" s="448"/>
      <c r="Q28" s="448"/>
      <c r="R28" s="448"/>
      <c r="S28" s="448"/>
      <c r="T28" s="448"/>
      <c r="U28" s="448"/>
      <c r="V28" s="448"/>
      <c r="W28" s="448"/>
      <c r="X28"/>
      <c r="Y28" s="411"/>
      <c r="Z28" s="448"/>
      <c r="AA28" s="448"/>
      <c r="AB28" s="448"/>
      <c r="AC28" s="448"/>
      <c r="AD28" s="448"/>
      <c r="AE28" s="374"/>
      <c r="AF28" s="374"/>
      <c r="AG28" s="1143" t="s">
        <v>370</v>
      </c>
      <c r="AH28" s="1144"/>
      <c r="AI28" s="1144"/>
      <c r="AJ28" s="1144"/>
      <c r="AK28" s="1145"/>
      <c r="AL28" s="374"/>
    </row>
    <row r="29" spans="1:38" s="8" customFormat="1" ht="6" customHeight="1">
      <c r="A29" s="3"/>
      <c r="B29" s="405"/>
      <c r="C29" s="18"/>
      <c r="D29" s="405"/>
      <c r="E29" s="405"/>
      <c r="F29" s="405"/>
      <c r="G29" s="374"/>
      <c r="H29" s="374"/>
      <c r="I29" s="374"/>
      <c r="J29" s="374"/>
      <c r="K29" s="374"/>
      <c r="L29" s="374"/>
      <c r="M29" s="374"/>
      <c r="N29" s="448"/>
      <c r="O29" s="448"/>
      <c r="P29" s="448"/>
      <c r="Q29" s="448"/>
      <c r="R29" s="448"/>
      <c r="S29" s="448"/>
      <c r="T29" s="448"/>
      <c r="U29" s="448"/>
      <c r="V29" s="448"/>
      <c r="W29" s="448"/>
      <c r="X29"/>
      <c r="Y29" s="374"/>
      <c r="Z29" s="448"/>
      <c r="AA29" s="448"/>
      <c r="AB29" s="448"/>
      <c r="AC29" s="448"/>
      <c r="AD29" s="448"/>
      <c r="AE29" s="374"/>
      <c r="AF29" s="374"/>
      <c r="AG29" s="1140" t="s">
        <v>345</v>
      </c>
      <c r="AH29" s="1141"/>
      <c r="AI29" s="1141"/>
      <c r="AJ29" s="1141"/>
      <c r="AK29" s="1142"/>
      <c r="AL29" s="374"/>
    </row>
    <row r="30" spans="1:38" s="8" customFormat="1" ht="12.75" customHeight="1">
      <c r="A30" s="3"/>
      <c r="B30" s="499" t="s">
        <v>549</v>
      </c>
      <c r="C30" s="499"/>
      <c r="D30" s="499"/>
      <c r="E30" s="499"/>
      <c r="F30" s="499"/>
      <c r="G30" s="499"/>
      <c r="H30" s="499"/>
      <c r="I30" s="499"/>
      <c r="J30" s="499"/>
      <c r="K30" s="499"/>
      <c r="L30" s="499"/>
      <c r="M30" s="499"/>
      <c r="N30" s="448"/>
      <c r="O30" s="448"/>
      <c r="P30" s="448"/>
      <c r="Q30" s="448"/>
      <c r="R30" s="448"/>
      <c r="S30" s="448"/>
      <c r="T30" s="448"/>
      <c r="U30" s="448"/>
      <c r="V30" s="448"/>
      <c r="W30" s="448"/>
      <c r="X30"/>
      <c r="Y30" s="374"/>
      <c r="Z30" s="448"/>
      <c r="AA30" s="448"/>
      <c r="AB30" s="448"/>
      <c r="AC30" s="448"/>
      <c r="AD30" s="448"/>
      <c r="AE30" s="374"/>
      <c r="AF30" s="374"/>
      <c r="AG30" s="1143" t="s">
        <v>372</v>
      </c>
      <c r="AH30" s="1144"/>
      <c r="AI30" s="1144"/>
      <c r="AJ30" s="1144"/>
      <c r="AK30" s="1145"/>
      <c r="AL30" s="374"/>
    </row>
    <row r="31" spans="1:38" s="8" customFormat="1">
      <c r="A31" s="3"/>
      <c r="B31" s="499"/>
      <c r="C31" s="499"/>
      <c r="D31" s="499"/>
      <c r="E31" s="499"/>
      <c r="F31" s="499"/>
      <c r="G31" s="499"/>
      <c r="H31" s="499"/>
      <c r="I31" s="499"/>
      <c r="J31" s="499"/>
      <c r="K31" s="499"/>
      <c r="L31" s="499"/>
      <c r="M31" s="499"/>
      <c r="N31" s="448"/>
      <c r="O31" s="448"/>
      <c r="P31" s="448"/>
      <c r="Q31" s="448"/>
      <c r="R31" s="448"/>
      <c r="S31" s="448"/>
      <c r="T31" s="448"/>
      <c r="U31" s="448"/>
      <c r="V31" s="448"/>
      <c r="W31" s="448"/>
      <c r="X31"/>
      <c r="Y31" s="374"/>
      <c r="Z31" s="448"/>
      <c r="AA31" s="448"/>
      <c r="AB31" s="448"/>
      <c r="AC31" s="448"/>
      <c r="AD31" s="448"/>
      <c r="AE31" s="374"/>
      <c r="AF31" s="374"/>
      <c r="AG31" s="1140" t="s">
        <v>345</v>
      </c>
      <c r="AH31" s="1141"/>
      <c r="AI31" s="1141"/>
      <c r="AJ31" s="1141"/>
      <c r="AK31" s="1142"/>
      <c r="AL31" s="374"/>
    </row>
    <row r="32" spans="1:38" s="8" customFormat="1" ht="3.75" customHeight="1">
      <c r="A32" s="3"/>
      <c r="B32" s="405"/>
      <c r="C32" s="18"/>
      <c r="D32" s="405"/>
      <c r="E32" s="405"/>
      <c r="F32" s="405"/>
      <c r="G32" s="374"/>
      <c r="H32" s="374"/>
      <c r="I32" s="374"/>
      <c r="J32" s="374"/>
      <c r="K32" s="374"/>
      <c r="L32" s="374"/>
      <c r="M32" s="374"/>
      <c r="N32" s="448"/>
      <c r="O32" s="448"/>
      <c r="P32" s="448"/>
      <c r="Q32" s="448"/>
      <c r="R32" s="448"/>
      <c r="S32" s="448"/>
      <c r="T32" s="448"/>
      <c r="U32" s="448"/>
      <c r="V32" s="448"/>
      <c r="W32" s="448"/>
      <c r="X32"/>
      <c r="Y32" s="374"/>
      <c r="Z32" s="448"/>
      <c r="AA32" s="448"/>
      <c r="AB32" s="448"/>
      <c r="AC32" s="448"/>
      <c r="AD32" s="448"/>
      <c r="AE32" s="374"/>
      <c r="AF32" s="374"/>
      <c r="AG32" s="1143" t="s">
        <v>374</v>
      </c>
      <c r="AH32" s="1144"/>
      <c r="AI32" s="1144"/>
      <c r="AJ32" s="1144"/>
      <c r="AK32" s="1145"/>
      <c r="AL32" s="374"/>
    </row>
    <row r="33" spans="1:37" s="8" customFormat="1" ht="12.75" customHeight="1">
      <c r="A33" s="3"/>
      <c r="B33" s="499" t="s">
        <v>550</v>
      </c>
      <c r="C33" s="499"/>
      <c r="D33" s="499"/>
      <c r="E33" s="499"/>
      <c r="F33" s="499"/>
      <c r="G33" s="499"/>
      <c r="H33" s="499"/>
      <c r="I33" s="499"/>
      <c r="J33" s="499"/>
      <c r="K33" s="499"/>
      <c r="L33" s="499"/>
      <c r="M33" s="499"/>
      <c r="N33" s="448"/>
      <c r="O33" s="448"/>
      <c r="P33" s="448"/>
      <c r="Q33" s="448"/>
      <c r="R33" s="448"/>
      <c r="S33" s="448"/>
      <c r="T33" s="448"/>
      <c r="U33" s="448"/>
      <c r="V33" s="448"/>
      <c r="W33" s="448"/>
      <c r="X33"/>
      <c r="Y33" s="374"/>
      <c r="Z33" s="448"/>
      <c r="AA33" s="448"/>
      <c r="AB33" s="448"/>
      <c r="AC33" s="448"/>
      <c r="AD33" s="448"/>
      <c r="AE33" s="374"/>
      <c r="AF33" s="374"/>
      <c r="AG33" s="1140" t="s">
        <v>345</v>
      </c>
      <c r="AH33" s="1141"/>
      <c r="AI33" s="1141"/>
      <c r="AJ33" s="1141"/>
      <c r="AK33" s="1142"/>
    </row>
    <row r="34" spans="1:37" s="8" customFormat="1">
      <c r="A34" s="3"/>
      <c r="B34" s="499"/>
      <c r="C34" s="499"/>
      <c r="D34" s="499"/>
      <c r="E34" s="499"/>
      <c r="F34" s="499"/>
      <c r="G34" s="499"/>
      <c r="H34" s="499"/>
      <c r="I34" s="499"/>
      <c r="J34" s="499"/>
      <c r="K34" s="499"/>
      <c r="L34" s="499"/>
      <c r="M34" s="499"/>
      <c r="N34" s="448"/>
      <c r="O34" s="448"/>
      <c r="P34" s="448"/>
      <c r="Q34" s="448"/>
      <c r="R34" s="448"/>
      <c r="S34" s="448"/>
      <c r="T34" s="448"/>
      <c r="U34" s="448"/>
      <c r="V34" s="448"/>
      <c r="W34" s="448"/>
      <c r="X34"/>
      <c r="Y34" s="374"/>
      <c r="Z34" s="448"/>
      <c r="AA34" s="448"/>
      <c r="AB34" s="448"/>
      <c r="AC34" s="448"/>
      <c r="AD34" s="448"/>
      <c r="AE34" s="374"/>
      <c r="AF34" s="374"/>
      <c r="AG34" s="1143" t="s">
        <v>376</v>
      </c>
      <c r="AH34" s="1144"/>
      <c r="AI34" s="1144"/>
      <c r="AJ34" s="1144"/>
      <c r="AK34" s="1145"/>
    </row>
    <row r="35" spans="1:37" s="8" customFormat="1" ht="6" customHeight="1">
      <c r="A35" s="3"/>
      <c r="B35" s="405"/>
      <c r="C35" s="18"/>
      <c r="D35" s="405"/>
      <c r="E35" s="405"/>
      <c r="F35" s="405"/>
      <c r="G35" s="374"/>
      <c r="H35" s="374"/>
      <c r="I35" s="374"/>
      <c r="J35" s="374"/>
      <c r="K35" s="374"/>
      <c r="L35" s="374"/>
      <c r="M35" s="374"/>
      <c r="N35" s="448"/>
      <c r="O35" s="448"/>
      <c r="P35" s="448"/>
      <c r="Q35" s="448"/>
      <c r="R35" s="448"/>
      <c r="S35" s="448"/>
      <c r="T35" s="448"/>
      <c r="U35" s="448"/>
      <c r="V35" s="448"/>
      <c r="W35" s="448"/>
      <c r="X35" s="448"/>
      <c r="Y35" s="448"/>
      <c r="Z35" s="448"/>
      <c r="AA35" s="448"/>
      <c r="AB35" s="448"/>
      <c r="AC35" s="448"/>
      <c r="AD35" s="448"/>
      <c r="AE35" s="374"/>
      <c r="AF35" s="374"/>
      <c r="AG35" s="1155" t="s">
        <v>345</v>
      </c>
      <c r="AH35" s="1153"/>
      <c r="AI35" s="1153"/>
      <c r="AJ35" s="1153"/>
      <c r="AK35" s="1154"/>
    </row>
    <row r="36" spans="1:37" s="8" customFormat="1" ht="12.75" customHeight="1">
      <c r="A36" s="88" t="s">
        <v>184</v>
      </c>
      <c r="B36" s="1234" t="s">
        <v>551</v>
      </c>
      <c r="C36" s="1234"/>
      <c r="D36" s="1234"/>
      <c r="E36" s="1234"/>
      <c r="F36" s="1234"/>
      <c r="G36" s="1234"/>
      <c r="H36" s="1234"/>
      <c r="I36" s="1234"/>
      <c r="J36" s="1234"/>
      <c r="K36" s="1234"/>
      <c r="L36" s="1234"/>
      <c r="M36" s="1234"/>
      <c r="N36" s="1234"/>
      <c r="O36" s="1234"/>
      <c r="P36" s="1234"/>
      <c r="Q36" s="1234"/>
      <c r="R36" s="1234"/>
      <c r="S36" s="1234"/>
      <c r="T36" s="1234"/>
      <c r="U36" s="1234"/>
      <c r="V36" s="1234"/>
      <c r="W36" s="1234"/>
      <c r="X36" s="412"/>
      <c r="Y36" s="412"/>
      <c r="Z36" s="412"/>
      <c r="AA36" s="412"/>
      <c r="AB36" s="412"/>
      <c r="AC36" s="412"/>
      <c r="AD36" s="412"/>
      <c r="AE36" s="374"/>
      <c r="AF36" s="374"/>
      <c r="AG36" s="374"/>
      <c r="AH36" s="374"/>
      <c r="AI36" s="374"/>
      <c r="AJ36" s="374"/>
      <c r="AK36" s="374"/>
    </row>
    <row r="37" spans="1:37" s="8" customFormat="1" ht="15.45">
      <c r="A37" s="88"/>
      <c r="B37" s="1234"/>
      <c r="C37" s="1234"/>
      <c r="D37" s="1234"/>
      <c r="E37" s="1234"/>
      <c r="F37" s="1234"/>
      <c r="G37" s="1234"/>
      <c r="H37" s="1234"/>
      <c r="I37" s="1234"/>
      <c r="J37" s="1234"/>
      <c r="K37" s="1234"/>
      <c r="L37" s="1234"/>
      <c r="M37" s="1234"/>
      <c r="N37" s="1234"/>
      <c r="O37" s="1234"/>
      <c r="P37" s="1234"/>
      <c r="Q37" s="1234"/>
      <c r="R37" s="1234"/>
      <c r="S37" s="1234"/>
      <c r="T37" s="1234"/>
      <c r="U37" s="1234"/>
      <c r="V37" s="1234"/>
      <c r="W37" s="1234"/>
      <c r="X37" s="412"/>
      <c r="Y37" s="412"/>
      <c r="Z37" s="412"/>
      <c r="AA37" s="412"/>
      <c r="AB37" s="412"/>
      <c r="AC37" s="412"/>
      <c r="AD37" s="412"/>
      <c r="AE37" s="374"/>
      <c r="AF37" s="374"/>
      <c r="AG37" s="375"/>
      <c r="AH37" s="375"/>
      <c r="AI37" s="375"/>
      <c r="AJ37" s="374"/>
      <c r="AK37" s="374"/>
    </row>
    <row r="38" spans="1:37" s="8" customFormat="1" ht="12.75" customHeight="1">
      <c r="A38" s="88" t="s">
        <v>184</v>
      </c>
      <c r="B38" s="1234" t="s">
        <v>552</v>
      </c>
      <c r="C38" s="1235"/>
      <c r="D38" s="1235"/>
      <c r="E38" s="1235"/>
      <c r="F38" s="1235"/>
      <c r="G38" s="1235"/>
      <c r="H38" s="1235"/>
      <c r="I38" s="1235"/>
      <c r="J38" s="1235"/>
      <c r="K38" s="1235"/>
      <c r="L38" s="1235"/>
      <c r="M38" s="1235"/>
      <c r="N38" s="38"/>
      <c r="O38" s="38"/>
      <c r="P38" s="38"/>
      <c r="Q38" s="38"/>
      <c r="R38" s="38"/>
      <c r="S38" s="38"/>
      <c r="T38" s="38"/>
      <c r="U38" s="38"/>
      <c r="V38" s="38"/>
      <c r="W38" s="406"/>
      <c r="X38" s="412"/>
      <c r="Y38" s="412"/>
      <c r="Z38" s="412"/>
      <c r="AA38" s="412"/>
      <c r="AB38" s="412"/>
      <c r="AC38" s="412"/>
      <c r="AD38" s="412"/>
      <c r="AE38" s="374"/>
      <c r="AF38" s="374"/>
      <c r="AG38" s="146" t="s">
        <v>475</v>
      </c>
      <c r="AH38" s="146"/>
      <c r="AI38" s="146"/>
      <c r="AJ38" s="374"/>
      <c r="AK38" s="374"/>
    </row>
    <row r="39" spans="1:37" s="8" customFormat="1" ht="5.25" customHeight="1">
      <c r="A39" s="89"/>
      <c r="B39" s="459"/>
      <c r="C39" s="406"/>
      <c r="D39" s="406"/>
      <c r="E39" s="406"/>
      <c r="F39" s="406"/>
      <c r="G39" s="406"/>
      <c r="H39" s="406"/>
      <c r="I39" s="406"/>
      <c r="J39" s="406"/>
      <c r="K39" s="406"/>
      <c r="L39" s="406"/>
      <c r="M39" s="406"/>
      <c r="N39" s="38"/>
      <c r="O39" s="38"/>
      <c r="P39" s="38"/>
      <c r="Q39" s="38"/>
      <c r="R39" s="38"/>
      <c r="S39" s="38"/>
      <c r="T39" s="38"/>
      <c r="U39" s="38"/>
      <c r="V39" s="38"/>
      <c r="W39" s="406"/>
      <c r="X39" s="412"/>
      <c r="Y39" s="412"/>
      <c r="Z39" s="412"/>
      <c r="AA39" s="412"/>
      <c r="AB39" s="412"/>
      <c r="AC39" s="412"/>
      <c r="AD39" s="412"/>
      <c r="AE39" s="374"/>
      <c r="AF39" s="374"/>
      <c r="AG39" s="375"/>
      <c r="AH39" s="375"/>
      <c r="AI39" s="375"/>
      <c r="AJ39" s="374"/>
      <c r="AK39" s="374"/>
    </row>
    <row r="40" spans="1:37" s="8" customFormat="1" ht="12.75" customHeight="1">
      <c r="A40" s="88" t="s">
        <v>184</v>
      </c>
      <c r="B40" s="1240" t="s">
        <v>553</v>
      </c>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90"/>
      <c r="Y40" s="90"/>
      <c r="Z40" s="90"/>
      <c r="AA40" s="90"/>
      <c r="AB40" s="90"/>
      <c r="AC40" s="90"/>
      <c r="AD40" s="90"/>
      <c r="AE40" s="374"/>
      <c r="AF40" s="374"/>
      <c r="AG40" s="471" t="s">
        <v>476</v>
      </c>
      <c r="AH40" s="471"/>
      <c r="AI40" s="471"/>
      <c r="AJ40" s="374"/>
      <c r="AK40" s="374"/>
    </row>
    <row r="41" spans="1:37" s="8" customFormat="1" ht="12.75" customHeight="1">
      <c r="A41" s="87"/>
      <c r="B41" s="1240"/>
      <c r="C41" s="1240"/>
      <c r="D41" s="1240"/>
      <c r="E41" s="1240"/>
      <c r="F41" s="1240"/>
      <c r="G41" s="1240"/>
      <c r="H41" s="1240"/>
      <c r="I41" s="1240"/>
      <c r="J41" s="1240"/>
      <c r="K41" s="1240"/>
      <c r="L41" s="1240"/>
      <c r="M41" s="1240"/>
      <c r="N41" s="1240"/>
      <c r="O41" s="1240"/>
      <c r="P41" s="1240"/>
      <c r="Q41" s="1240"/>
      <c r="R41" s="1240"/>
      <c r="S41" s="1240"/>
      <c r="T41" s="1240"/>
      <c r="U41" s="1240"/>
      <c r="V41" s="1240"/>
      <c r="W41" s="1240"/>
      <c r="X41" s="411"/>
      <c r="Y41" s="411"/>
      <c r="Z41" s="411"/>
      <c r="AA41" s="411"/>
      <c r="AB41" s="411"/>
      <c r="AC41" s="411"/>
      <c r="AD41" s="411"/>
      <c r="AE41" s="374"/>
      <c r="AF41" s="374"/>
      <c r="AG41" s="471"/>
      <c r="AH41" s="471"/>
      <c r="AI41" s="471"/>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11"/>
      <c r="Y42" s="411"/>
      <c r="Z42" s="411"/>
      <c r="AA42" s="411"/>
      <c r="AB42" s="411"/>
      <c r="AC42" s="411"/>
      <c r="AD42" s="411"/>
      <c r="AE42" s="374"/>
      <c r="AF42" s="374"/>
      <c r="AG42" s="375"/>
      <c r="AH42" s="375"/>
      <c r="AI42" s="375"/>
      <c r="AJ42" s="374"/>
      <c r="AK42" s="374"/>
    </row>
    <row r="43" spans="1:37" s="8" customFormat="1" ht="15.45">
      <c r="A43" s="526" t="s">
        <v>473</v>
      </c>
      <c r="B43" s="526"/>
      <c r="C43" s="526"/>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5" t="s">
        <v>554</v>
      </c>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5"/>
      <c r="AH44" s="375"/>
      <c r="AI44" s="375"/>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411"/>
      <c r="AA45" s="411"/>
      <c r="AB45" s="411"/>
      <c r="AC45" s="374"/>
      <c r="AD45" s="374"/>
      <c r="AE45" s="374"/>
      <c r="AF45" s="374"/>
      <c r="AG45" s="375"/>
      <c r="AH45" s="375"/>
      <c r="AI45" s="375"/>
      <c r="AJ45" s="374"/>
      <c r="AK45" s="374"/>
    </row>
    <row r="46" spans="1:37" s="8" customFormat="1" ht="5.25" customHeigh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c r="AA46" s="374"/>
      <c r="AB46" s="374"/>
      <c r="AC46" s="374"/>
      <c r="AD46" s="374"/>
      <c r="AE46" s="374"/>
      <c r="AF46" s="374"/>
      <c r="AG46" s="471"/>
      <c r="AH46" s="471"/>
      <c r="AI46" s="471"/>
      <c r="AJ46" s="374"/>
      <c r="AK46" s="374"/>
    </row>
    <row r="47" spans="1:37" s="8" customFormat="1" ht="12.75" customHeight="1">
      <c r="A47"/>
      <c r="B47" s="374"/>
      <c r="C47" s="374"/>
      <c r="D47" s="374"/>
      <c r="E47" s="492" t="s">
        <v>524</v>
      </c>
      <c r="F47" s="492"/>
      <c r="G47" s="492"/>
      <c r="H47" s="492"/>
      <c r="I47" s="492"/>
      <c r="J47" s="492"/>
      <c r="K47" s="492"/>
      <c r="L47" s="492"/>
      <c r="M47" s="492"/>
      <c r="N47" s="492"/>
      <c r="O47" s="492"/>
      <c r="P47" s="492"/>
      <c r="Q47" s="492"/>
      <c r="R47" s="492"/>
      <c r="S47" s="492"/>
      <c r="T47" s="492"/>
      <c r="U47" s="492"/>
      <c r="V47" s="492"/>
      <c r="W47" s="492"/>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92"/>
      <c r="F48" s="492"/>
      <c r="G48" s="492"/>
      <c r="H48" s="492"/>
      <c r="I48" s="492"/>
      <c r="J48" s="492"/>
      <c r="K48" s="492"/>
      <c r="L48" s="492"/>
      <c r="M48" s="492"/>
      <c r="N48" s="492"/>
      <c r="O48" s="492"/>
      <c r="P48" s="492"/>
      <c r="Q48" s="492"/>
      <c r="R48" s="492"/>
      <c r="S48" s="492"/>
      <c r="T48" s="492"/>
      <c r="U48" s="492"/>
      <c r="V48" s="492"/>
      <c r="W48" s="492"/>
      <c r="X48" s="374"/>
      <c r="Y48" s="374"/>
      <c r="Z48"/>
      <c r="AA48" s="374"/>
      <c r="AB48" s="374"/>
      <c r="AC48" s="374"/>
      <c r="AD48" s="374"/>
      <c r="AE48" s="374"/>
      <c r="AF48" s="374"/>
      <c r="AG48" s="471"/>
      <c r="AH48" s="471"/>
      <c r="AI48" s="471"/>
      <c r="AJ48" s="374"/>
      <c r="AK48" s="374"/>
    </row>
    <row r="49" spans="1:35" s="8" customFormat="1" ht="12.75" customHeight="1">
      <c r="A49"/>
      <c r="B49" s="374"/>
      <c r="C49" s="374"/>
      <c r="D49" s="374"/>
      <c r="E49" s="492" t="s">
        <v>555</v>
      </c>
      <c r="F49" s="492"/>
      <c r="G49" s="492"/>
      <c r="H49" s="492"/>
      <c r="I49" s="492"/>
      <c r="J49" s="492"/>
      <c r="K49" s="492"/>
      <c r="L49" s="492"/>
      <c r="M49" s="492"/>
      <c r="N49" s="492"/>
      <c r="O49" s="492"/>
      <c r="P49" s="492"/>
      <c r="Q49" s="492"/>
      <c r="R49" s="492"/>
      <c r="S49" s="492"/>
      <c r="T49" s="492"/>
      <c r="U49" s="492"/>
      <c r="V49" s="492"/>
      <c r="W49" s="492"/>
      <c r="X49" s="374"/>
      <c r="Y49" s="374"/>
      <c r="Z49"/>
      <c r="AA49" s="374"/>
      <c r="AB49" s="374"/>
      <c r="AC49" s="374"/>
      <c r="AD49" s="374"/>
      <c r="AE49" s="374"/>
      <c r="AF49" s="374"/>
      <c r="AG49" s="471"/>
      <c r="AH49" s="471"/>
      <c r="AI49" s="471"/>
    </row>
    <row r="50" spans="1:35" s="8" customFormat="1" ht="15.45">
      <c r="A50" s="526" t="s">
        <v>481</v>
      </c>
      <c r="B50" s="526"/>
      <c r="C50" s="526"/>
      <c r="D50"/>
      <c r="E50"/>
      <c r="F50"/>
      <c r="G50"/>
      <c r="H50"/>
      <c r="I50"/>
      <c r="J50"/>
      <c r="K50" s="90"/>
      <c r="L50" s="90"/>
      <c r="M50" s="90"/>
      <c r="N50" s="90"/>
      <c r="O50" s="90"/>
      <c r="P50" s="90"/>
      <c r="Q50" s="90"/>
      <c r="R50" s="90"/>
      <c r="S50" s="90"/>
      <c r="T50" s="90"/>
      <c r="U50" s="90"/>
      <c r="V50" s="90"/>
      <c r="W50" s="90"/>
      <c r="X50" s="374"/>
      <c r="Y50" s="374"/>
      <c r="Z50" s="526"/>
      <c r="AA50" s="526"/>
      <c r="AB50" s="526"/>
      <c r="AC50" s="374"/>
      <c r="AD50" s="374"/>
      <c r="AE50" s="374"/>
      <c r="AF50" s="374"/>
      <c r="AG50" s="374"/>
      <c r="AH50" s="374"/>
      <c r="AI50" s="374"/>
    </row>
    <row r="51" spans="1:35" s="8" customFormat="1" ht="12.75" customHeight="1">
      <c r="A51" s="485" t="s">
        <v>556</v>
      </c>
      <c r="B51" s="485"/>
      <c r="C51" s="485"/>
      <c r="D51" s="485"/>
      <c r="E51" s="485"/>
      <c r="F51" s="485"/>
      <c r="G51" s="485"/>
      <c r="H51" s="485"/>
      <c r="I51" s="485"/>
      <c r="J51" s="485"/>
      <c r="K51" s="485"/>
      <c r="L51" s="485"/>
      <c r="M51" s="485"/>
      <c r="N51" s="485"/>
      <c r="O51" s="485"/>
      <c r="P51" s="485"/>
      <c r="Q51" s="485"/>
      <c r="R51" s="485"/>
      <c r="S51" s="485"/>
      <c r="T51" s="485"/>
      <c r="U51" s="485"/>
      <c r="V51" s="485"/>
      <c r="W51" s="485"/>
      <c r="X51" s="374"/>
      <c r="Y51" s="374"/>
      <c r="Z51" s="374"/>
      <c r="AA51" s="374"/>
      <c r="AB51" s="374"/>
      <c r="AC51" s="374"/>
      <c r="AD51" s="374"/>
      <c r="AE51" s="374"/>
      <c r="AF51" s="374"/>
      <c r="AG51" s="374"/>
      <c r="AH51" s="374"/>
      <c r="AI51" s="374"/>
    </row>
    <row r="52" spans="1:35" s="8" customFormat="1">
      <c r="A52" s="485"/>
      <c r="B52" s="485"/>
      <c r="C52" s="485"/>
      <c r="D52" s="485"/>
      <c r="E52" s="485"/>
      <c r="F52" s="485"/>
      <c r="G52" s="485"/>
      <c r="H52" s="485"/>
      <c r="I52" s="485"/>
      <c r="J52" s="485"/>
      <c r="K52" s="485"/>
      <c r="L52" s="485"/>
      <c r="M52" s="485"/>
      <c r="N52" s="485"/>
      <c r="O52" s="485"/>
      <c r="P52" s="485"/>
      <c r="Q52" s="485"/>
      <c r="R52" s="485"/>
      <c r="S52" s="485"/>
      <c r="T52" s="485"/>
      <c r="U52" s="485"/>
      <c r="V52" s="485"/>
      <c r="W52" s="485"/>
      <c r="X52" s="374"/>
      <c r="Y52" s="374"/>
      <c r="Z52" s="374"/>
      <c r="AA52" s="374"/>
      <c r="AB52" s="374"/>
      <c r="AC52" s="374"/>
      <c r="AD52" s="374"/>
      <c r="AE52" s="374"/>
      <c r="AF52" s="374"/>
      <c r="AG52" s="374"/>
      <c r="AH52" s="374"/>
      <c r="AI52" s="374"/>
    </row>
    <row r="53" spans="1:35" s="8" customFormat="1">
      <c r="A53" s="485"/>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c r="AA53" s="374"/>
      <c r="AB53" s="374"/>
      <c r="AC53" s="374"/>
      <c r="AD53" s="374"/>
      <c r="AE53" s="374"/>
      <c r="AF53" s="374"/>
      <c r="AG53" s="374"/>
      <c r="AH53" s="374"/>
      <c r="AI53" s="374"/>
    </row>
    <row r="54" spans="1:35"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c r="AA54" s="374"/>
      <c r="AB54" s="374"/>
      <c r="AC54" s="374"/>
      <c r="AD54" s="374"/>
      <c r="AE54" s="374"/>
      <c r="AF54" s="374"/>
      <c r="AG54" s="374"/>
      <c r="AH54" s="374"/>
      <c r="AI54" s="374"/>
    </row>
    <row r="55" spans="1:35"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c r="AA55" s="374"/>
      <c r="AB55" s="374"/>
      <c r="AC55" s="374"/>
      <c r="AD55" s="374"/>
      <c r="AE55" s="374"/>
      <c r="AF55" s="374"/>
      <c r="AG55" s="374"/>
      <c r="AH55" s="374"/>
      <c r="AI55" s="374"/>
    </row>
    <row r="56" spans="1:35"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c r="AA56" s="374"/>
      <c r="AB56" s="374"/>
      <c r="AC56" s="374"/>
      <c r="AD56" s="374"/>
      <c r="AE56" s="374"/>
      <c r="AF56" s="374"/>
      <c r="AG56" s="374"/>
      <c r="AH56" s="374"/>
      <c r="AI56" s="374"/>
    </row>
    <row r="57" spans="1:35"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c r="AA57" s="374"/>
      <c r="AB57" s="374"/>
      <c r="AC57" s="374"/>
      <c r="AD57" s="374"/>
      <c r="AE57" s="374"/>
      <c r="AF57" s="374"/>
      <c r="AG57" s="374"/>
      <c r="AH57" s="374"/>
      <c r="AI57" s="374"/>
    </row>
    <row r="58" spans="1:35" s="8" customFormat="1" ht="12.75" customHeight="1">
      <c r="A58" s="411"/>
      <c r="B58" s="411"/>
      <c r="C58" s="374"/>
      <c r="D58" s="374"/>
      <c r="E58" s="490" t="s">
        <v>557</v>
      </c>
      <c r="F58" s="490"/>
      <c r="G58" s="490"/>
      <c r="H58" s="490"/>
      <c r="I58" s="490"/>
      <c r="J58" s="490"/>
      <c r="K58" s="490"/>
      <c r="L58" s="490"/>
      <c r="M58" s="490"/>
      <c r="N58" s="490"/>
      <c r="O58" s="490"/>
      <c r="P58" s="490"/>
      <c r="Q58" s="490"/>
      <c r="R58" s="490"/>
      <c r="S58" s="490"/>
      <c r="T58" s="490"/>
      <c r="U58" s="490"/>
      <c r="V58" s="490"/>
      <c r="W58" s="490"/>
      <c r="X58" s="374"/>
      <c r="Y58" s="374"/>
      <c r="Z58" s="374"/>
      <c r="AA58" s="374"/>
      <c r="AB58" s="374"/>
      <c r="AC58" s="374"/>
      <c r="AD58" s="374"/>
      <c r="AE58" s="374"/>
      <c r="AF58" s="374"/>
      <c r="AG58" s="374"/>
      <c r="AH58" s="374"/>
      <c r="AI58" s="374"/>
    </row>
    <row r="59" spans="1:35" s="8" customFormat="1" ht="12.75" customHeight="1">
      <c r="A59"/>
      <c r="B59" s="374"/>
      <c r="C59" s="374"/>
      <c r="D59" s="448"/>
      <c r="E59" s="490"/>
      <c r="F59" s="490"/>
      <c r="G59" s="490"/>
      <c r="H59" s="490"/>
      <c r="I59" s="490"/>
      <c r="J59" s="490"/>
      <c r="K59" s="490"/>
      <c r="L59" s="490"/>
      <c r="M59" s="490"/>
      <c r="N59" s="490"/>
      <c r="O59" s="490"/>
      <c r="P59" s="490"/>
      <c r="Q59" s="490"/>
      <c r="R59" s="490"/>
      <c r="S59" s="490"/>
      <c r="T59" s="490"/>
      <c r="U59" s="490"/>
      <c r="V59" s="490"/>
      <c r="W59" s="490"/>
      <c r="X59" s="374"/>
      <c r="Y59" s="374"/>
      <c r="Z59" s="374"/>
      <c r="AA59" s="374"/>
      <c r="AB59" s="374"/>
      <c r="AC59" s="374"/>
      <c r="AD59" s="374"/>
      <c r="AE59" s="374"/>
      <c r="AF59" s="374"/>
      <c r="AG59" s="374"/>
      <c r="AH59" s="374"/>
      <c r="AI59" s="374"/>
    </row>
    <row r="60" spans="1:35" s="8" customFormat="1" ht="6" customHeight="1">
      <c r="A60"/>
      <c r="B60" s="374"/>
      <c r="C60" s="374"/>
      <c r="D60" s="448"/>
      <c r="E60" s="448"/>
      <c r="F60" s="448"/>
      <c r="G60" s="448"/>
      <c r="H60" s="448"/>
      <c r="I60" s="448"/>
      <c r="J60" s="448"/>
      <c r="K60" s="448"/>
      <c r="L60" s="448"/>
      <c r="M60" s="448"/>
      <c r="N60" s="448"/>
      <c r="O60" s="448"/>
      <c r="P60" s="448"/>
      <c r="Q60" s="448"/>
      <c r="R60" s="448"/>
      <c r="S60" s="448"/>
      <c r="T60" s="448"/>
      <c r="U60" s="448"/>
      <c r="V60" s="448"/>
      <c r="W60" s="448"/>
      <c r="X60" s="374"/>
      <c r="Y60" s="374"/>
      <c r="Z60" s="374"/>
      <c r="AA60" s="374"/>
      <c r="AB60" s="374"/>
      <c r="AC60" s="374"/>
      <c r="AD60" s="374"/>
      <c r="AE60" s="374"/>
      <c r="AF60" s="374"/>
      <c r="AG60" s="374"/>
      <c r="AH60" s="374"/>
      <c r="AI60" s="374"/>
    </row>
    <row r="61" spans="1:35" s="8" customFormat="1" ht="15.75" customHeight="1">
      <c r="A61"/>
      <c r="B61" s="374"/>
      <c r="C61" s="374"/>
      <c r="D61" s="374"/>
      <c r="E61" s="492" t="s">
        <v>558</v>
      </c>
      <c r="F61" s="492"/>
      <c r="G61" s="492"/>
      <c r="H61" s="492"/>
      <c r="I61" s="492"/>
      <c r="J61" s="492"/>
      <c r="K61" s="492"/>
      <c r="L61" s="492"/>
      <c r="M61" s="492"/>
      <c r="N61" s="492"/>
      <c r="O61" s="492"/>
      <c r="P61" s="492"/>
      <c r="Q61" s="492"/>
      <c r="R61" s="492"/>
      <c r="S61" s="492"/>
      <c r="T61" s="492"/>
      <c r="U61" s="492"/>
      <c r="V61" s="492"/>
      <c r="W61" s="492"/>
      <c r="X61" s="374"/>
      <c r="Y61" s="374"/>
      <c r="Z61" s="374"/>
      <c r="AA61" s="374"/>
      <c r="AB61" s="374"/>
      <c r="AC61" s="374"/>
      <c r="AD61" s="374"/>
      <c r="AE61" s="374"/>
      <c r="AF61" s="374"/>
      <c r="AG61" s="374"/>
      <c r="AH61" s="374"/>
      <c r="AI61" s="374"/>
    </row>
    <row r="62" spans="1:35" s="8" customFormat="1" ht="4.5" customHeight="1">
      <c r="A62" s="442"/>
      <c r="B62" s="412"/>
      <c r="C62" s="374"/>
      <c r="D62" s="411"/>
      <c r="E62" s="411"/>
      <c r="F62" s="411"/>
      <c r="G62" s="411"/>
      <c r="H62" s="411"/>
      <c r="I62" s="411"/>
      <c r="J62" s="411"/>
      <c r="K62" s="411"/>
      <c r="L62" s="411"/>
      <c r="M62" s="411"/>
      <c r="N62" s="411"/>
      <c r="O62" s="411"/>
      <c r="P62" s="411"/>
      <c r="Q62" s="411"/>
      <c r="R62" s="411"/>
      <c r="S62" s="411"/>
      <c r="T62" s="411"/>
      <c r="U62" s="411"/>
      <c r="V62" s="411"/>
      <c r="W62" s="411"/>
      <c r="X62" s="374"/>
      <c r="Y62" s="374"/>
      <c r="Z62" s="374"/>
      <c r="AA62" s="374"/>
      <c r="AB62" s="374"/>
      <c r="AC62" s="374"/>
      <c r="AD62" s="374"/>
      <c r="AE62" s="374"/>
      <c r="AF62" s="374"/>
      <c r="AG62" s="374"/>
      <c r="AH62" s="374"/>
      <c r="AI62" s="374"/>
    </row>
    <row r="63" spans="1:35" s="8" customFormat="1" ht="15.45">
      <c r="A63" s="1241" t="s">
        <v>559</v>
      </c>
      <c r="B63" s="1241"/>
      <c r="C63" s="1241"/>
      <c r="D63" s="1241"/>
      <c r="E63" s="1241"/>
      <c r="F63" s="1241"/>
      <c r="G63" s="1241"/>
      <c r="H63" s="1241"/>
      <c r="I63" s="1241"/>
      <c r="J63" s="1241"/>
      <c r="K63" s="1241"/>
      <c r="L63" s="17"/>
      <c r="M63" s="17"/>
      <c r="N63" s="421"/>
      <c r="O63" s="421"/>
      <c r="P63" s="421"/>
      <c r="Q63" s="421"/>
      <c r="R63" s="421"/>
      <c r="S63" s="421"/>
      <c r="T63" s="421"/>
      <c r="U63" s="421"/>
      <c r="V63" s="421"/>
      <c r="W63" s="421"/>
      <c r="X63" s="487"/>
      <c r="Y63" s="487"/>
      <c r="Z63" s="487"/>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21"/>
      <c r="O64" s="421"/>
      <c r="P64" s="421"/>
      <c r="Q64" s="421"/>
      <c r="R64" s="421"/>
      <c r="S64" s="421"/>
      <c r="T64" s="421"/>
      <c r="U64" s="421"/>
      <c r="V64" s="421"/>
      <c r="W64" s="421"/>
      <c r="X64" s="374"/>
      <c r="Y64" s="374"/>
      <c r="Z64" s="374"/>
      <c r="AA64" s="374"/>
      <c r="AB64" s="374"/>
      <c r="AC64" s="374"/>
      <c r="AD64" s="374"/>
      <c r="AE64" s="374"/>
      <c r="AF64" s="374"/>
      <c r="AG64" s="374"/>
      <c r="AH64" s="374"/>
      <c r="AI64" s="374"/>
    </row>
    <row r="65" spans="1:30" s="8" customFormat="1" ht="15.45">
      <c r="A65" s="373" t="s">
        <v>485</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5" t="s">
        <v>560</v>
      </c>
      <c r="B66" s="485"/>
      <c r="C66" s="485"/>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row>
    <row r="67" spans="1:30" s="8" customFormat="1" ht="12.75" customHeight="1">
      <c r="A67" s="485"/>
      <c r="B67" s="485"/>
      <c r="C67" s="485"/>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row>
    <row r="68" spans="1:30" s="8" customFormat="1" ht="12.75" customHeight="1">
      <c r="A68" s="485"/>
      <c r="B68" s="485"/>
      <c r="C68" s="485"/>
      <c r="D68" s="485"/>
      <c r="E68" s="485"/>
      <c r="F68" s="485"/>
      <c r="G68" s="485"/>
      <c r="H68" s="485"/>
      <c r="I68" s="485"/>
      <c r="J68" s="485"/>
      <c r="K68" s="485"/>
      <c r="L68" s="485"/>
      <c r="M68" s="485"/>
      <c r="N68" s="485"/>
      <c r="O68" s="485"/>
      <c r="P68" s="485"/>
      <c r="Q68" s="485"/>
      <c r="R68" s="485"/>
      <c r="S68" s="485"/>
      <c r="T68" s="485"/>
      <c r="U68" s="485"/>
      <c r="V68" s="485"/>
      <c r="W68" s="485"/>
      <c r="X68" s="374"/>
      <c r="Y68" s="374"/>
      <c r="Z68" s="374"/>
      <c r="AA68" s="374"/>
      <c r="AB68" s="374"/>
      <c r="AC68" s="374"/>
      <c r="AD68" s="374"/>
    </row>
    <row r="69" spans="1:30" s="8" customFormat="1" ht="15.75" customHeight="1">
      <c r="A69" s="485"/>
      <c r="B69" s="485"/>
      <c r="C69" s="485"/>
      <c r="D69" s="485"/>
      <c r="E69" s="485"/>
      <c r="F69" s="485"/>
      <c r="G69" s="485"/>
      <c r="H69" s="485"/>
      <c r="I69" s="485"/>
      <c r="J69" s="485"/>
      <c r="K69" s="485"/>
      <c r="L69" s="485"/>
      <c r="M69" s="485"/>
      <c r="N69" s="485"/>
      <c r="O69" s="485"/>
      <c r="P69" s="485"/>
      <c r="Q69" s="485"/>
      <c r="R69" s="485"/>
      <c r="S69" s="485"/>
      <c r="T69" s="485"/>
      <c r="U69" s="485"/>
      <c r="V69" s="485"/>
      <c r="W69" s="485"/>
      <c r="X69" s="374"/>
      <c r="Y69" s="374"/>
      <c r="Z69" s="374"/>
      <c r="AA69" s="374"/>
      <c r="AB69" s="374"/>
      <c r="AC69" s="374"/>
      <c r="AD69" s="374"/>
    </row>
    <row r="70" spans="1:30" s="8" customFormat="1" ht="12" customHeight="1">
      <c r="A70"/>
      <c r="B70" s="499" t="s">
        <v>561</v>
      </c>
      <c r="C70" s="499"/>
      <c r="D70" s="499"/>
      <c r="E70" s="499"/>
      <c r="F70" s="499"/>
      <c r="G70" s="499"/>
      <c r="H70" s="499"/>
      <c r="I70" s="499"/>
      <c r="J70" s="499"/>
      <c r="K70" s="499"/>
      <c r="L70" s="499"/>
      <c r="M70" s="499"/>
      <c r="N70" s="448"/>
      <c r="O70" s="448"/>
      <c r="P70" s="448"/>
      <c r="Q70" s="448"/>
      <c r="R70" s="448"/>
      <c r="S70" s="448"/>
      <c r="T70" s="448"/>
      <c r="U70" s="448"/>
      <c r="V70" s="448"/>
      <c r="W70" s="448"/>
      <c r="X70" s="374"/>
      <c r="Y70" s="407"/>
      <c r="Z70" s="407"/>
      <c r="AA70" s="407"/>
      <c r="AB70" s="407"/>
      <c r="AC70" s="407"/>
      <c r="AD70" s="407"/>
    </row>
    <row r="71" spans="1:30" s="8" customFormat="1" ht="3" customHeight="1">
      <c r="A71"/>
      <c r="B71" s="405"/>
      <c r="C71" s="18"/>
      <c r="D71" s="405"/>
      <c r="E71" s="405"/>
      <c r="F71" s="405"/>
      <c r="G71" s="374"/>
      <c r="H71" s="374"/>
      <c r="I71" s="374"/>
      <c r="J71" s="374"/>
      <c r="K71" s="374"/>
      <c r="L71" s="374"/>
      <c r="M71" s="374"/>
      <c r="N71" s="448"/>
      <c r="O71" s="448"/>
      <c r="P71" s="448"/>
      <c r="Q71" s="448"/>
      <c r="R71" s="448"/>
      <c r="S71" s="448"/>
      <c r="T71" s="448"/>
      <c r="U71" s="448"/>
      <c r="V71" s="448"/>
      <c r="W71" s="448"/>
      <c r="X71" s="374"/>
      <c r="Y71" s="405"/>
      <c r="Z71" s="18"/>
      <c r="AA71" s="405"/>
      <c r="AB71" s="405"/>
      <c r="AC71" s="405"/>
      <c r="AD71"/>
    </row>
    <row r="72" spans="1:30" s="8" customFormat="1" ht="15">
      <c r="A72" s="2"/>
      <c r="B72" s="499" t="s">
        <v>562</v>
      </c>
      <c r="C72" s="499"/>
      <c r="D72" s="499"/>
      <c r="E72" s="499"/>
      <c r="F72" s="499"/>
      <c r="G72" s="499"/>
      <c r="H72" s="499"/>
      <c r="I72" s="499"/>
      <c r="J72" s="499"/>
      <c r="K72" s="499"/>
      <c r="L72" s="499"/>
      <c r="M72" s="499"/>
      <c r="N72" s="448"/>
      <c r="O72" s="448"/>
      <c r="P72" s="448"/>
      <c r="Q72" s="448"/>
      <c r="R72" s="448"/>
      <c r="S72" s="448"/>
      <c r="T72" s="448"/>
      <c r="U72" s="448"/>
      <c r="V72" s="448"/>
      <c r="W72" s="448"/>
      <c r="X72" s="448"/>
      <c r="Y72" s="407"/>
      <c r="Z72" s="407"/>
      <c r="AA72" s="407"/>
      <c r="AB72" s="407"/>
      <c r="AC72" s="407"/>
      <c r="AD72" s="407"/>
    </row>
    <row r="73" spans="1:30" s="8" customFormat="1" ht="3" customHeight="1">
      <c r="A73" s="3"/>
      <c r="B73" s="405"/>
      <c r="C73" s="18"/>
      <c r="D73" s="405"/>
      <c r="E73" s="405"/>
      <c r="F73" s="405"/>
      <c r="G73" s="374"/>
      <c r="H73" s="374"/>
      <c r="I73" s="374"/>
      <c r="J73" s="374"/>
      <c r="K73" s="374"/>
      <c r="L73" s="374"/>
      <c r="M73" s="374"/>
      <c r="N73" s="448"/>
      <c r="O73" s="448"/>
      <c r="P73" s="448"/>
      <c r="Q73" s="448"/>
      <c r="R73" s="448"/>
      <c r="S73" s="448"/>
      <c r="T73" s="448"/>
      <c r="U73" s="448"/>
      <c r="V73" s="448"/>
      <c r="W73" s="448"/>
      <c r="X73" s="448"/>
      <c r="Y73" s="405"/>
      <c r="Z73" s="18"/>
      <c r="AA73" s="405"/>
      <c r="AB73" s="405"/>
      <c r="AC73" s="405"/>
      <c r="AD73"/>
    </row>
    <row r="74" spans="1:30" s="8" customFormat="1" ht="12" customHeight="1">
      <c r="A74" s="3"/>
      <c r="B74" s="499" t="s">
        <v>563</v>
      </c>
      <c r="C74" s="499"/>
      <c r="D74" s="499"/>
      <c r="E74" s="499"/>
      <c r="F74" s="499"/>
      <c r="G74" s="499"/>
      <c r="H74" s="499"/>
      <c r="I74" s="499"/>
      <c r="J74" s="499"/>
      <c r="K74" s="499"/>
      <c r="L74" s="499"/>
      <c r="M74" s="499"/>
      <c r="N74" s="448"/>
      <c r="O74" s="448"/>
      <c r="P74" s="448"/>
      <c r="Q74" s="448"/>
      <c r="R74" s="448"/>
      <c r="S74" s="448"/>
      <c r="T74" s="448"/>
      <c r="U74" s="448"/>
      <c r="V74" s="448"/>
      <c r="W74" s="448"/>
      <c r="X74" s="448"/>
      <c r="Y74" s="407"/>
      <c r="Z74" s="407"/>
      <c r="AA74" s="407"/>
      <c r="AB74" s="407"/>
      <c r="AC74" s="407"/>
      <c r="AD74" s="407"/>
    </row>
    <row r="75" spans="1:30" s="8" customFormat="1" ht="6.75" customHeight="1">
      <c r="A75" s="3"/>
      <c r="B75" s="499"/>
      <c r="C75" s="499"/>
      <c r="D75" s="499"/>
      <c r="E75" s="499"/>
      <c r="F75" s="499"/>
      <c r="G75" s="499"/>
      <c r="H75" s="499"/>
      <c r="I75" s="499"/>
      <c r="J75" s="499"/>
      <c r="K75" s="499"/>
      <c r="L75" s="499"/>
      <c r="M75" s="499"/>
      <c r="N75" s="448"/>
      <c r="O75" s="448"/>
      <c r="P75" s="448"/>
      <c r="Q75" s="448"/>
      <c r="R75" s="448"/>
      <c r="S75" s="448"/>
      <c r="T75" s="448"/>
      <c r="U75" s="448"/>
      <c r="V75" s="448"/>
      <c r="W75" s="448"/>
      <c r="X75" s="448"/>
      <c r="Y75" s="405"/>
      <c r="Z75" s="18"/>
      <c r="AA75" s="405"/>
      <c r="AB75" s="405"/>
      <c r="AC75" s="405"/>
      <c r="AD75"/>
    </row>
    <row r="76" spans="1:30" s="8" customFormat="1" ht="12" customHeight="1">
      <c r="A76" s="3"/>
      <c r="B76" s="499" t="s">
        <v>564</v>
      </c>
      <c r="C76" s="499"/>
      <c r="D76" s="499"/>
      <c r="E76" s="499"/>
      <c r="F76" s="499"/>
      <c r="G76" s="499"/>
      <c r="H76" s="499"/>
      <c r="I76" s="499"/>
      <c r="J76" s="499"/>
      <c r="K76" s="499"/>
      <c r="L76" s="499"/>
      <c r="M76" s="499"/>
      <c r="N76" s="448"/>
      <c r="O76" s="448"/>
      <c r="P76" s="448"/>
      <c r="Q76" s="448"/>
      <c r="R76" s="448"/>
      <c r="S76" s="448"/>
      <c r="T76" s="448"/>
      <c r="U76" s="448"/>
      <c r="V76" s="448"/>
      <c r="W76" s="448"/>
      <c r="X76" s="448"/>
      <c r="Y76" s="405"/>
      <c r="Z76" s="18"/>
      <c r="AA76" s="405"/>
      <c r="AB76" s="405"/>
      <c r="AC76" s="405"/>
      <c r="AD76"/>
    </row>
    <row r="77" spans="1:30" s="8" customFormat="1" ht="5.25" customHeight="1">
      <c r="A77" s="3"/>
      <c r="B77" s="412"/>
      <c r="C77" s="412"/>
      <c r="D77" s="412"/>
      <c r="E77" s="412"/>
      <c r="F77" s="412"/>
      <c r="G77" s="412"/>
      <c r="H77" s="412"/>
      <c r="I77" s="412"/>
      <c r="J77" s="412"/>
      <c r="K77" s="412"/>
      <c r="L77" s="412"/>
      <c r="M77" s="412"/>
      <c r="N77" s="448"/>
      <c r="O77" s="448"/>
      <c r="P77" s="448"/>
      <c r="Q77" s="448"/>
      <c r="R77" s="448"/>
      <c r="S77" s="448"/>
      <c r="T77" s="448"/>
      <c r="U77" s="448"/>
      <c r="V77" s="448"/>
      <c r="W77" s="448"/>
      <c r="X77" s="448"/>
      <c r="Y77" s="91"/>
      <c r="Z77" s="92"/>
      <c r="AA77" s="92"/>
      <c r="AB77" s="92"/>
      <c r="AC77" s="92"/>
      <c r="AD77" s="92"/>
    </row>
    <row r="78" spans="1:30" s="8" customFormat="1" ht="12.75" customHeight="1">
      <c r="A78" s="3"/>
      <c r="B78" s="499" t="s">
        <v>565</v>
      </c>
      <c r="C78" s="499"/>
      <c r="D78" s="499"/>
      <c r="E78" s="499"/>
      <c r="F78" s="499"/>
      <c r="G78" s="499"/>
      <c r="H78" s="499"/>
      <c r="I78" s="499"/>
      <c r="J78" s="499"/>
      <c r="K78" s="499"/>
      <c r="L78" s="499"/>
      <c r="M78" s="499"/>
      <c r="N78" s="448"/>
      <c r="O78" s="448"/>
      <c r="P78" s="448"/>
      <c r="Q78" s="448"/>
      <c r="R78" s="448"/>
      <c r="S78" s="448"/>
      <c r="T78" s="448"/>
      <c r="U78" s="448"/>
      <c r="V78" s="448"/>
      <c r="W78" s="448"/>
      <c r="X78" s="448"/>
      <c r="Y78" s="405"/>
      <c r="Z78" s="18"/>
      <c r="AA78" s="405"/>
      <c r="AB78" s="405"/>
      <c r="AC78" s="405"/>
      <c r="AD78"/>
    </row>
    <row r="79" spans="1:30" s="8" customFormat="1" ht="12.75" customHeight="1">
      <c r="A79" s="3"/>
      <c r="B79" s="499"/>
      <c r="C79" s="499"/>
      <c r="D79" s="499"/>
      <c r="E79" s="499"/>
      <c r="F79" s="499"/>
      <c r="G79" s="499"/>
      <c r="H79" s="499"/>
      <c r="I79" s="499"/>
      <c r="J79" s="499"/>
      <c r="K79" s="499"/>
      <c r="L79" s="499"/>
      <c r="M79" s="499"/>
      <c r="N79" s="448"/>
      <c r="O79" s="448"/>
      <c r="P79" s="448"/>
      <c r="Q79" s="448"/>
      <c r="R79" s="448"/>
      <c r="S79" s="448"/>
      <c r="T79" s="448"/>
      <c r="U79" s="448"/>
      <c r="V79" s="448"/>
      <c r="W79" s="448"/>
      <c r="X79" s="448"/>
      <c r="Y79" s="93"/>
      <c r="Z79" s="92"/>
      <c r="AA79" s="92"/>
      <c r="AB79" s="92"/>
      <c r="AC79" s="92"/>
      <c r="AD79" s="92"/>
    </row>
    <row r="80" spans="1:30" s="8" customFormat="1" ht="5.25" customHeight="1">
      <c r="A80" s="16"/>
      <c r="B80" s="405"/>
      <c r="C80" s="18"/>
      <c r="D80" s="405"/>
      <c r="E80" s="405"/>
      <c r="F80" s="405"/>
      <c r="G80" s="374"/>
      <c r="H80" s="374"/>
      <c r="I80" s="374"/>
      <c r="J80" s="374"/>
      <c r="K80" s="374"/>
      <c r="L80" s="374"/>
      <c r="M80" s="374"/>
      <c r="N80" s="448"/>
      <c r="O80" s="448"/>
      <c r="P80" s="448"/>
      <c r="Q80" s="448"/>
      <c r="R80" s="448"/>
      <c r="S80" s="448"/>
      <c r="T80" s="448"/>
      <c r="U80" s="448"/>
      <c r="V80" s="448"/>
      <c r="W80" s="448"/>
      <c r="X80" s="448"/>
      <c r="Y80" s="448"/>
      <c r="Z80" s="448"/>
      <c r="AA80" s="448"/>
      <c r="AB80" s="448"/>
      <c r="AC80" s="448"/>
      <c r="AD80" s="448"/>
    </row>
    <row r="81" spans="1:30" s="8" customFormat="1" ht="12.75" customHeight="1">
      <c r="A81" s="88" t="s">
        <v>184</v>
      </c>
      <c r="B81" s="1236" t="s">
        <v>566</v>
      </c>
      <c r="C81" s="1236"/>
      <c r="D81" s="1236"/>
      <c r="E81" s="1236"/>
      <c r="F81" s="1236"/>
      <c r="G81" s="1236"/>
      <c r="H81" s="1236"/>
      <c r="I81" s="1236"/>
      <c r="J81" s="1236"/>
      <c r="K81" s="1236"/>
      <c r="L81" s="1236"/>
      <c r="M81" s="1236"/>
      <c r="N81" s="1236"/>
      <c r="O81" s="1236"/>
      <c r="P81" s="1236"/>
      <c r="Q81" s="1236"/>
      <c r="R81" s="1236"/>
      <c r="S81" s="1236"/>
      <c r="T81" s="1236"/>
      <c r="U81" s="1236"/>
      <c r="V81" s="1236"/>
      <c r="W81" s="1236"/>
      <c r="X81" s="412"/>
      <c r="Y81" s="412"/>
      <c r="Z81" s="412"/>
      <c r="AA81" s="412"/>
      <c r="AB81" s="412"/>
      <c r="AC81" s="412"/>
      <c r="AD81" s="412"/>
    </row>
    <row r="82" spans="1:30" s="8" customFormat="1" ht="12.75" customHeight="1">
      <c r="A82" s="88"/>
      <c r="B82" s="1236"/>
      <c r="C82" s="1236"/>
      <c r="D82" s="1236"/>
      <c r="E82" s="1236"/>
      <c r="F82" s="1236"/>
      <c r="G82" s="1236"/>
      <c r="H82" s="1236"/>
      <c r="I82" s="1236"/>
      <c r="J82" s="1236"/>
      <c r="K82" s="1236"/>
      <c r="L82" s="1236"/>
      <c r="M82" s="1236"/>
      <c r="N82" s="1236"/>
      <c r="O82" s="1236"/>
      <c r="P82" s="1236"/>
      <c r="Q82" s="1236"/>
      <c r="R82" s="1236"/>
      <c r="S82" s="1236"/>
      <c r="T82" s="1236"/>
      <c r="U82" s="1236"/>
      <c r="V82" s="1236"/>
      <c r="W82" s="1236"/>
      <c r="X82" s="412"/>
      <c r="Y82" s="412"/>
      <c r="Z82" s="412"/>
      <c r="AA82" s="412"/>
      <c r="AB82" s="412"/>
      <c r="AC82" s="412"/>
      <c r="AD82" s="412"/>
    </row>
    <row r="83" spans="1:30" s="8" customFormat="1" ht="12.75" customHeight="1">
      <c r="A83" s="88"/>
      <c r="B83" s="1236"/>
      <c r="C83" s="1236"/>
      <c r="D83" s="1236"/>
      <c r="E83" s="1236"/>
      <c r="F83" s="1236"/>
      <c r="G83" s="1236"/>
      <c r="H83" s="1236"/>
      <c r="I83" s="1236"/>
      <c r="J83" s="1236"/>
      <c r="K83" s="1236"/>
      <c r="L83" s="1236"/>
      <c r="M83" s="1236"/>
      <c r="N83" s="1236"/>
      <c r="O83" s="1236"/>
      <c r="P83" s="1236"/>
      <c r="Q83" s="1236"/>
      <c r="R83" s="1236"/>
      <c r="S83" s="1236"/>
      <c r="T83" s="1236"/>
      <c r="U83" s="1236"/>
      <c r="V83" s="1236"/>
      <c r="W83" s="1236"/>
      <c r="X83" s="412"/>
      <c r="Y83" s="412"/>
      <c r="Z83" s="412"/>
      <c r="AA83" s="412"/>
      <c r="AB83" s="412"/>
      <c r="AC83" s="412"/>
      <c r="AD83" s="412"/>
    </row>
    <row r="84" spans="1:30" s="8" customFormat="1" ht="12.75" customHeight="1">
      <c r="A84" s="87"/>
      <c r="B84" s="1236"/>
      <c r="C84" s="1236"/>
      <c r="D84" s="1236"/>
      <c r="E84" s="1236"/>
      <c r="F84" s="1236"/>
      <c r="G84" s="1236"/>
      <c r="H84" s="1236"/>
      <c r="I84" s="1236"/>
      <c r="J84" s="1236"/>
      <c r="K84" s="1236"/>
      <c r="L84" s="1236"/>
      <c r="M84" s="1236"/>
      <c r="N84" s="1236"/>
      <c r="O84" s="1236"/>
      <c r="P84" s="1236"/>
      <c r="Q84" s="1236"/>
      <c r="R84" s="1236"/>
      <c r="S84" s="1236"/>
      <c r="T84" s="1236"/>
      <c r="U84" s="1236"/>
      <c r="V84" s="1236"/>
      <c r="W84" s="1236"/>
      <c r="X84" s="412"/>
      <c r="Y84" s="412"/>
      <c r="Z84" s="412"/>
      <c r="AA84" s="412"/>
      <c r="AB84" s="412"/>
      <c r="AC84" s="412"/>
      <c r="AD84" s="412"/>
    </row>
    <row r="85" spans="1:30" s="8" customFormat="1" ht="4.5" customHeight="1">
      <c r="A85" s="87"/>
      <c r="B85" s="458"/>
      <c r="C85" s="458"/>
      <c r="D85" s="458"/>
      <c r="E85" s="458"/>
      <c r="F85" s="458"/>
      <c r="G85" s="458"/>
      <c r="H85" s="458"/>
      <c r="I85" s="458"/>
      <c r="J85" s="458"/>
      <c r="K85" s="458"/>
      <c r="L85" s="458"/>
      <c r="M85" s="458"/>
      <c r="N85" s="458"/>
      <c r="O85" s="458"/>
      <c r="P85" s="458"/>
      <c r="Q85" s="458"/>
      <c r="R85" s="458"/>
      <c r="S85" s="458"/>
      <c r="T85" s="458"/>
      <c r="U85" s="458"/>
      <c r="V85" s="458"/>
      <c r="W85" s="458"/>
      <c r="X85" s="412"/>
      <c r="Y85" s="412"/>
      <c r="Z85" s="412"/>
      <c r="AA85" s="412"/>
      <c r="AB85" s="412"/>
      <c r="AC85" s="412"/>
      <c r="AD85" s="412"/>
    </row>
    <row r="86" spans="1:30" s="8" customFormat="1" ht="12.75" customHeight="1">
      <c r="A86" s="88" t="s">
        <v>184</v>
      </c>
      <c r="B86" s="1236" t="s">
        <v>567</v>
      </c>
      <c r="C86" s="1236"/>
      <c r="D86" s="1236"/>
      <c r="E86" s="1236"/>
      <c r="F86" s="1236"/>
      <c r="G86" s="1236"/>
      <c r="H86" s="1236"/>
      <c r="I86" s="1236"/>
      <c r="J86" s="1236"/>
      <c r="K86" s="1236"/>
      <c r="L86" s="1236"/>
      <c r="M86" s="1236"/>
      <c r="N86" s="1236"/>
      <c r="O86" s="1236"/>
      <c r="P86" s="1236"/>
      <c r="Q86" s="1236"/>
      <c r="R86" s="1236"/>
      <c r="S86" s="1236"/>
      <c r="T86" s="1236"/>
      <c r="U86" s="1236"/>
      <c r="V86" s="1236"/>
      <c r="W86" s="1236"/>
      <c r="X86" s="90"/>
      <c r="Y86" s="90"/>
      <c r="Z86" s="90"/>
      <c r="AA86" s="90"/>
      <c r="AB86" s="90"/>
      <c r="AC86" s="90"/>
      <c r="AD86" s="90"/>
    </row>
    <row r="87" spans="1:30" s="8" customFormat="1" ht="12.75" customHeight="1">
      <c r="A87" s="88"/>
      <c r="B87" s="1236"/>
      <c r="C87" s="1236"/>
      <c r="D87" s="1236"/>
      <c r="E87" s="1236"/>
      <c r="F87" s="1236"/>
      <c r="G87" s="1236"/>
      <c r="H87" s="1236"/>
      <c r="I87" s="1236"/>
      <c r="J87" s="1236"/>
      <c r="K87" s="1236"/>
      <c r="L87" s="1236"/>
      <c r="M87" s="1236"/>
      <c r="N87" s="1236"/>
      <c r="O87" s="1236"/>
      <c r="P87" s="1236"/>
      <c r="Q87" s="1236"/>
      <c r="R87" s="1236"/>
      <c r="S87" s="1236"/>
      <c r="T87" s="1236"/>
      <c r="U87" s="1236"/>
      <c r="V87" s="1236"/>
      <c r="W87" s="1236"/>
      <c r="X87" s="90"/>
      <c r="Y87" s="90"/>
      <c r="Z87" s="90"/>
      <c r="AA87" s="90"/>
      <c r="AB87" s="90"/>
      <c r="AC87" s="90"/>
      <c r="AD87" s="90"/>
    </row>
    <row r="88" spans="1:30" s="8" customFormat="1" ht="12.75" customHeight="1">
      <c r="A88" s="88"/>
      <c r="B88" s="1236"/>
      <c r="C88" s="1236"/>
      <c r="D88" s="1236"/>
      <c r="E88" s="1236"/>
      <c r="F88" s="1236"/>
      <c r="G88" s="1236"/>
      <c r="H88" s="1236"/>
      <c r="I88" s="1236"/>
      <c r="J88" s="1236"/>
      <c r="K88" s="1236"/>
      <c r="L88" s="1236"/>
      <c r="M88" s="1236"/>
      <c r="N88" s="1236"/>
      <c r="O88" s="1236"/>
      <c r="P88" s="1236"/>
      <c r="Q88" s="1236"/>
      <c r="R88" s="1236"/>
      <c r="S88" s="1236"/>
      <c r="T88" s="1236"/>
      <c r="U88" s="1236"/>
      <c r="V88" s="1236"/>
      <c r="W88" s="1236"/>
      <c r="X88" s="90"/>
      <c r="Y88" s="90"/>
      <c r="Z88" s="90"/>
      <c r="AA88" s="90"/>
      <c r="AB88" s="90"/>
      <c r="AC88" s="90"/>
      <c r="AD88" s="90"/>
    </row>
    <row r="89" spans="1:30" s="8" customFormat="1" ht="12.75" customHeight="1">
      <c r="A89" s="88"/>
      <c r="B89" s="1236"/>
      <c r="C89" s="1236"/>
      <c r="D89" s="1236"/>
      <c r="E89" s="1236"/>
      <c r="F89" s="1236"/>
      <c r="G89" s="1236"/>
      <c r="H89" s="1236"/>
      <c r="I89" s="1236"/>
      <c r="J89" s="1236"/>
      <c r="K89" s="1236"/>
      <c r="L89" s="1236"/>
      <c r="M89" s="1236"/>
      <c r="N89" s="1236"/>
      <c r="O89" s="1236"/>
      <c r="P89" s="1236"/>
      <c r="Q89" s="1236"/>
      <c r="R89" s="1236"/>
      <c r="S89" s="1236"/>
      <c r="T89" s="1236"/>
      <c r="U89" s="1236"/>
      <c r="V89" s="1236"/>
      <c r="W89" s="1236"/>
      <c r="X89" s="90"/>
      <c r="Y89" s="90"/>
      <c r="Z89" s="90"/>
      <c r="AA89" s="90"/>
      <c r="AB89" s="90"/>
      <c r="AC89" s="90"/>
      <c r="AD89" s="90"/>
    </row>
    <row r="90" spans="1:30" s="8" customFormat="1" ht="12.75" customHeight="1">
      <c r="A90" s="39"/>
      <c r="B90" s="1236"/>
      <c r="C90" s="1236"/>
      <c r="D90" s="1236"/>
      <c r="E90" s="1236"/>
      <c r="F90" s="1236"/>
      <c r="G90" s="1236"/>
      <c r="H90" s="1236"/>
      <c r="I90" s="1236"/>
      <c r="J90" s="1236"/>
      <c r="K90" s="1236"/>
      <c r="L90" s="1236"/>
      <c r="M90" s="1236"/>
      <c r="N90" s="1236"/>
      <c r="O90" s="1236"/>
      <c r="P90" s="1236"/>
      <c r="Q90" s="1236"/>
      <c r="R90" s="1236"/>
      <c r="S90" s="1236"/>
      <c r="T90" s="1236"/>
      <c r="U90" s="1236"/>
      <c r="V90" s="1236"/>
      <c r="W90" s="1236"/>
      <c r="X90" s="90"/>
      <c r="Y90" s="90"/>
      <c r="Z90" s="90"/>
      <c r="AA90" s="90"/>
      <c r="AB90" s="90"/>
      <c r="AC90" s="90"/>
      <c r="AD90" s="90"/>
    </row>
    <row r="91" spans="1:30" s="8" customFormat="1" ht="4.5" customHeight="1">
      <c r="A91" s="39"/>
      <c r="B91" s="1236"/>
      <c r="C91" s="1236"/>
      <c r="D91" s="1236"/>
      <c r="E91" s="1236"/>
      <c r="F91" s="1236"/>
      <c r="G91" s="1236"/>
      <c r="H91" s="1236"/>
      <c r="I91" s="1236"/>
      <c r="J91" s="1236"/>
      <c r="K91" s="1236"/>
      <c r="L91" s="1236"/>
      <c r="M91" s="1236"/>
      <c r="N91" s="1236"/>
      <c r="O91" s="1236"/>
      <c r="P91" s="1236"/>
      <c r="Q91" s="1236"/>
      <c r="R91" s="1236"/>
      <c r="S91" s="1236"/>
      <c r="T91" s="1236"/>
      <c r="U91" s="1236"/>
      <c r="V91" s="1236"/>
      <c r="W91" s="1236"/>
      <c r="X91" s="90"/>
      <c r="Y91" s="90"/>
      <c r="Z91" s="90"/>
      <c r="AA91" s="90"/>
      <c r="AB91" s="90"/>
      <c r="AC91" s="90"/>
      <c r="AD91" s="90"/>
    </row>
    <row r="92" spans="1:30" s="8" customFormat="1" ht="15.45">
      <c r="A92" s="526" t="s">
        <v>568</v>
      </c>
      <c r="B92" s="526"/>
      <c r="C92" s="526"/>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098" t="s">
        <v>569</v>
      </c>
      <c r="B93" s="1098"/>
      <c r="C93" s="1098"/>
      <c r="D93" s="1098"/>
      <c r="E93" s="1098"/>
      <c r="F93" s="1098"/>
      <c r="G93" s="1098"/>
      <c r="H93" s="1098"/>
      <c r="I93" s="1098"/>
      <c r="J93" s="1098"/>
      <c r="K93" s="1098"/>
      <c r="L93" s="1098"/>
      <c r="M93" s="1098"/>
      <c r="N93" s="1098"/>
      <c r="O93" s="1098"/>
      <c r="P93" s="1098"/>
      <c r="Q93" s="1098"/>
      <c r="R93" s="1098"/>
      <c r="S93" s="1098"/>
      <c r="T93" s="1098"/>
      <c r="U93" s="1098"/>
      <c r="V93" s="1098"/>
      <c r="W93" s="1098"/>
      <c r="X93" s="374"/>
      <c r="Y93" s="374"/>
      <c r="Z93" s="374"/>
      <c r="AA93" s="374"/>
      <c r="AB93" s="374"/>
      <c r="AC93" s="374"/>
      <c r="AD93" s="374"/>
    </row>
    <row r="94" spans="1:30" s="8" customFormat="1" ht="12.75" customHeight="1">
      <c r="A94" s="1098"/>
      <c r="B94" s="1098"/>
      <c r="C94" s="1098"/>
      <c r="D94" s="1098"/>
      <c r="E94" s="1098"/>
      <c r="F94" s="1098"/>
      <c r="G94" s="1098"/>
      <c r="H94" s="1098"/>
      <c r="I94" s="1098"/>
      <c r="J94" s="1098"/>
      <c r="K94" s="1098"/>
      <c r="L94" s="1098"/>
      <c r="M94" s="1098"/>
      <c r="N94" s="1098"/>
      <c r="O94" s="1098"/>
      <c r="P94" s="1098"/>
      <c r="Q94" s="1098"/>
      <c r="R94" s="1098"/>
      <c r="S94" s="1098"/>
      <c r="T94" s="1098"/>
      <c r="U94" s="1098"/>
      <c r="V94" s="1098"/>
      <c r="W94" s="1098"/>
      <c r="X94" s="374"/>
      <c r="Y94" s="374"/>
      <c r="Z94" s="374"/>
      <c r="AA94" s="374"/>
      <c r="AB94" s="374"/>
      <c r="AC94" s="374"/>
      <c r="AD94" s="374"/>
    </row>
    <row r="95" spans="1:30" s="8" customFormat="1" ht="12.75" customHeight="1">
      <c r="A95" s="1098"/>
      <c r="B95" s="1098"/>
      <c r="C95" s="1098"/>
      <c r="D95" s="1098"/>
      <c r="E95" s="1098"/>
      <c r="F95" s="1098"/>
      <c r="G95" s="1098"/>
      <c r="H95" s="1098"/>
      <c r="I95" s="1098"/>
      <c r="J95" s="1098"/>
      <c r="K95" s="1098"/>
      <c r="L95" s="1098"/>
      <c r="M95" s="1098"/>
      <c r="N95" s="1098"/>
      <c r="O95" s="1098"/>
      <c r="P95" s="1098"/>
      <c r="Q95" s="1098"/>
      <c r="R95" s="1098"/>
      <c r="S95" s="1098"/>
      <c r="T95" s="1098"/>
      <c r="U95" s="1098"/>
      <c r="V95" s="1098"/>
      <c r="W95" s="1098"/>
      <c r="X95" s="374"/>
      <c r="Y95" s="374"/>
      <c r="Z95" s="374"/>
      <c r="AA95" s="374"/>
      <c r="AB95" s="374"/>
      <c r="AC95" s="374"/>
      <c r="AD95" s="374"/>
    </row>
    <row r="96" spans="1:30" s="8" customFormat="1">
      <c r="A96" s="1098"/>
      <c r="B96" s="1098"/>
      <c r="C96" s="1098"/>
      <c r="D96" s="1098"/>
      <c r="E96" s="1098"/>
      <c r="F96" s="1098"/>
      <c r="G96" s="1098"/>
      <c r="H96" s="1098"/>
      <c r="I96" s="1098"/>
      <c r="J96" s="1098"/>
      <c r="K96" s="1098"/>
      <c r="L96" s="1098"/>
      <c r="M96" s="1098"/>
      <c r="N96" s="1098"/>
      <c r="O96" s="1098"/>
      <c r="P96" s="1098"/>
      <c r="Q96" s="1098"/>
      <c r="R96" s="1098"/>
      <c r="S96" s="1098"/>
      <c r="T96" s="1098"/>
      <c r="U96" s="1098"/>
      <c r="V96" s="1098"/>
      <c r="W96" s="1098"/>
      <c r="X96" s="374"/>
      <c r="Y96" s="374"/>
      <c r="Z96" s="374"/>
      <c r="AA96" s="374"/>
      <c r="AB96" s="374"/>
      <c r="AC96" s="374"/>
      <c r="AD96" s="374"/>
    </row>
    <row r="97" spans="1:27" s="8" customFormat="1" ht="5.25"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374"/>
      <c r="Y97" s="374"/>
      <c r="Z97" s="374"/>
      <c r="AA97" s="374"/>
    </row>
    <row r="98" spans="1:27" s="8" customFormat="1" ht="12.75" customHeight="1">
      <c r="A98" s="411"/>
      <c r="B98" s="411"/>
      <c r="C98" s="374"/>
      <c r="D98" s="374"/>
      <c r="E98" s="492" t="s">
        <v>524</v>
      </c>
      <c r="F98" s="492"/>
      <c r="G98" s="492"/>
      <c r="H98" s="492"/>
      <c r="I98" s="492"/>
      <c r="J98" s="492"/>
      <c r="K98" s="492"/>
      <c r="L98" s="492"/>
      <c r="M98" s="492"/>
      <c r="N98" s="492"/>
      <c r="O98" s="492"/>
      <c r="P98" s="492"/>
      <c r="Q98" s="492"/>
      <c r="R98" s="492"/>
      <c r="S98" s="492"/>
      <c r="T98" s="492"/>
      <c r="U98" s="492"/>
      <c r="V98" s="492"/>
      <c r="W98" s="492"/>
      <c r="X98" s="374"/>
      <c r="Y98" s="374"/>
      <c r="Z98" s="374"/>
      <c r="AA98" s="374"/>
    </row>
    <row r="99" spans="1:27" s="8" customFormat="1" ht="12.75" customHeight="1">
      <c r="A99" s="411"/>
      <c r="B99" s="411"/>
      <c r="C99" s="374"/>
      <c r="D99" s="374"/>
      <c r="E99" s="492"/>
      <c r="F99" s="492"/>
      <c r="G99" s="492"/>
      <c r="H99" s="492"/>
      <c r="I99" s="492"/>
      <c r="J99" s="492"/>
      <c r="K99" s="492"/>
      <c r="L99" s="492"/>
      <c r="M99" s="492"/>
      <c r="N99" s="492"/>
      <c r="O99" s="492"/>
      <c r="P99" s="492"/>
      <c r="Q99" s="492"/>
      <c r="R99" s="492"/>
      <c r="S99" s="492"/>
      <c r="T99" s="492"/>
      <c r="U99" s="492"/>
      <c r="V99" s="492"/>
      <c r="W99" s="492"/>
      <c r="X99" s="374"/>
      <c r="Y99" s="374"/>
      <c r="Z99" s="374"/>
      <c r="AA99" s="374"/>
    </row>
    <row r="100" spans="1:27" s="8" customFormat="1" ht="5.25" customHeight="1">
      <c r="A100"/>
      <c r="B100" s="374"/>
      <c r="C100" s="374"/>
      <c r="D100" s="448"/>
      <c r="E100" s="448"/>
      <c r="F100" s="448"/>
      <c r="G100" s="448"/>
      <c r="H100" s="448"/>
      <c r="I100" s="448"/>
      <c r="J100" s="448"/>
      <c r="K100" s="448"/>
      <c r="L100" s="448"/>
      <c r="M100" s="448"/>
      <c r="N100" s="448"/>
      <c r="O100" s="448"/>
      <c r="P100" s="448"/>
      <c r="Q100" s="448"/>
      <c r="R100" s="448"/>
      <c r="S100" s="448"/>
      <c r="T100" s="448"/>
      <c r="U100" s="448"/>
      <c r="V100" s="448"/>
      <c r="W100" s="448"/>
      <c r="X100" s="374"/>
      <c r="Y100" s="374"/>
      <c r="Z100" s="374"/>
      <c r="AA100" s="374"/>
    </row>
    <row r="101" spans="1:27" s="8" customFormat="1" ht="12.75" customHeight="1">
      <c r="A101"/>
      <c r="B101" s="374"/>
      <c r="C101" s="374"/>
      <c r="D101" s="374"/>
      <c r="E101" s="1098" t="s">
        <v>570</v>
      </c>
      <c r="F101" s="1098"/>
      <c r="G101" s="1098"/>
      <c r="H101" s="1098"/>
      <c r="I101" s="1098"/>
      <c r="J101" s="1098"/>
      <c r="K101" s="1098"/>
      <c r="L101" s="1098"/>
      <c r="M101" s="1098"/>
      <c r="N101" s="1098"/>
      <c r="O101" s="1098"/>
      <c r="P101" s="1098"/>
      <c r="Q101" s="1098"/>
      <c r="R101" s="1098"/>
      <c r="S101" s="1098"/>
      <c r="T101" s="1098"/>
      <c r="U101" s="1098"/>
      <c r="V101" s="1098"/>
      <c r="W101" s="1098"/>
      <c r="X101" s="444"/>
      <c r="Y101" s="444"/>
      <c r="Z101" s="444"/>
      <c r="AA101" s="444"/>
    </row>
    <row r="102" spans="1:27" s="8" customFormat="1">
      <c r="A102"/>
      <c r="B102" s="374"/>
      <c r="C102" s="90"/>
      <c r="D102" s="90"/>
      <c r="E102" s="1098"/>
      <c r="F102" s="1098"/>
      <c r="G102" s="1098"/>
      <c r="H102" s="1098"/>
      <c r="I102" s="1098"/>
      <c r="J102" s="1098"/>
      <c r="K102" s="1098"/>
      <c r="L102" s="1098"/>
      <c r="M102" s="1098"/>
      <c r="N102" s="1098"/>
      <c r="O102" s="1098"/>
      <c r="P102" s="1098"/>
      <c r="Q102" s="1098"/>
      <c r="R102" s="1098"/>
      <c r="S102" s="1098"/>
      <c r="T102" s="1098"/>
      <c r="U102" s="1098"/>
      <c r="V102" s="1098"/>
      <c r="W102" s="1098"/>
      <c r="X102" s="402"/>
      <c r="Y102" s="374"/>
      <c r="Z102" s="374"/>
      <c r="AA102" s="374"/>
    </row>
    <row r="103" spans="1:27" s="8" customFormat="1" ht="5.25" customHeight="1">
      <c r="A103" s="442"/>
      <c r="B103" s="412"/>
      <c r="C103" s="90"/>
      <c r="D103" s="90"/>
      <c r="E103" s="443"/>
      <c r="F103" s="443"/>
      <c r="G103" s="443"/>
      <c r="H103" s="443"/>
      <c r="I103" s="443"/>
      <c r="J103" s="443"/>
      <c r="K103" s="443"/>
      <c r="L103" s="443"/>
      <c r="M103" s="443"/>
      <c r="N103" s="443"/>
      <c r="O103" s="443"/>
      <c r="P103" s="443"/>
      <c r="Q103" s="443"/>
      <c r="R103" s="443"/>
      <c r="S103" s="443"/>
      <c r="T103" s="443"/>
      <c r="U103" s="443"/>
      <c r="V103" s="443"/>
      <c r="W103" s="443"/>
      <c r="X103" s="402"/>
      <c r="Y103" s="374"/>
      <c r="Z103" s="374"/>
      <c r="AA103" s="374"/>
    </row>
    <row r="104" spans="1:27" s="8" customFormat="1" ht="15.45">
      <c r="A104" s="526" t="s">
        <v>571</v>
      </c>
      <c r="B104" s="526"/>
      <c r="C104" s="526"/>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098" t="s">
        <v>572</v>
      </c>
      <c r="B105" s="1098"/>
      <c r="C105" s="1098"/>
      <c r="D105" s="1098"/>
      <c r="E105" s="1098"/>
      <c r="F105" s="1098"/>
      <c r="G105" s="1098"/>
      <c r="H105" s="1098"/>
      <c r="I105" s="1098"/>
      <c r="J105" s="1098"/>
      <c r="K105" s="1098"/>
      <c r="L105" s="1098"/>
      <c r="M105" s="1098"/>
      <c r="N105" s="1098"/>
      <c r="O105" s="1098"/>
      <c r="P105" s="1098"/>
      <c r="Q105" s="1098"/>
      <c r="R105" s="1098"/>
      <c r="S105" s="1098"/>
      <c r="T105" s="1098"/>
      <c r="U105" s="1098"/>
      <c r="V105" s="1098"/>
      <c r="W105" s="1098"/>
      <c r="X105" s="374"/>
      <c r="Y105" s="374"/>
      <c r="Z105" s="374"/>
      <c r="AA105" s="374"/>
    </row>
    <row r="106" spans="1:27" s="8" customFormat="1" ht="5.25"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374"/>
      <c r="Y106" s="374"/>
      <c r="Z106" s="374"/>
      <c r="AA106" s="374"/>
    </row>
    <row r="107" spans="1:27" s="8" customFormat="1" ht="12.75" customHeight="1">
      <c r="A107" s="411"/>
      <c r="B107" s="411"/>
      <c r="C107" s="374"/>
      <c r="D107" s="374"/>
      <c r="E107" s="1167" t="s">
        <v>573</v>
      </c>
      <c r="F107" s="1167"/>
      <c r="G107" s="1167"/>
      <c r="H107" s="1167"/>
      <c r="I107" s="1167"/>
      <c r="J107" s="1167"/>
      <c r="K107" s="1167"/>
      <c r="L107" s="1167"/>
      <c r="M107" s="1167"/>
      <c r="N107" s="1167"/>
      <c r="O107" s="1167"/>
      <c r="P107" s="1167"/>
      <c r="Q107" s="1167"/>
      <c r="R107" s="1167"/>
      <c r="S107" s="1167"/>
      <c r="T107" s="1167"/>
      <c r="U107" s="1167"/>
      <c r="V107" s="1167"/>
      <c r="W107" s="1167"/>
      <c r="X107" s="444"/>
      <c r="Y107" s="444"/>
      <c r="Z107" s="444"/>
      <c r="AA107" s="444"/>
    </row>
    <row r="108" spans="1:27" s="8" customFormat="1" ht="5.25" customHeight="1">
      <c r="A108"/>
      <c r="B108" s="374"/>
      <c r="C108" s="374"/>
      <c r="D108" s="448"/>
      <c r="E108" s="448"/>
      <c r="F108" s="448"/>
      <c r="G108" s="448"/>
      <c r="H108" s="448"/>
      <c r="I108" s="448"/>
      <c r="J108" s="448"/>
      <c r="K108" s="448"/>
      <c r="L108" s="448"/>
      <c r="M108" s="448"/>
      <c r="N108" s="448"/>
      <c r="O108" s="448"/>
      <c r="P108" s="448"/>
      <c r="Q108" s="448"/>
      <c r="R108" s="448"/>
      <c r="S108" s="448"/>
      <c r="T108" s="448"/>
      <c r="U108" s="448"/>
      <c r="V108" s="448"/>
      <c r="W108" s="448"/>
      <c r="X108" s="374"/>
      <c r="Y108" s="374"/>
      <c r="Z108" s="374"/>
      <c r="AA108" s="374"/>
    </row>
    <row r="109" spans="1:27" s="8" customFormat="1" ht="12.75" customHeight="1">
      <c r="A109"/>
      <c r="B109" s="374"/>
      <c r="C109" s="374"/>
      <c r="D109" s="374"/>
      <c r="E109" s="1098" t="s">
        <v>574</v>
      </c>
      <c r="F109" s="1098"/>
      <c r="G109" s="1098"/>
      <c r="H109" s="1098"/>
      <c r="I109" s="1098"/>
      <c r="J109" s="1098"/>
      <c r="K109" s="1098"/>
      <c r="L109" s="1098"/>
      <c r="M109" s="1098"/>
      <c r="N109" s="1098"/>
      <c r="O109" s="1098"/>
      <c r="P109" s="1098"/>
      <c r="Q109" s="1098"/>
      <c r="R109" s="1098"/>
      <c r="S109" s="1098"/>
      <c r="T109" s="1098"/>
      <c r="U109" s="1098"/>
      <c r="V109" s="1098"/>
      <c r="W109" s="1098"/>
      <c r="X109" s="444"/>
      <c r="Y109" s="444"/>
      <c r="Z109" s="444"/>
      <c r="AA109" s="444"/>
    </row>
    <row r="110" spans="1:27" s="8" customFormat="1" ht="12.75" customHeight="1">
      <c r="A110"/>
      <c r="B110" s="374"/>
      <c r="C110" s="374"/>
      <c r="D110" s="374"/>
      <c r="E110" s="1098"/>
      <c r="F110" s="1098"/>
      <c r="G110" s="1098"/>
      <c r="H110" s="1098"/>
      <c r="I110" s="1098"/>
      <c r="J110" s="1098"/>
      <c r="K110" s="1098"/>
      <c r="L110" s="1098"/>
      <c r="M110" s="1098"/>
      <c r="N110" s="1098"/>
      <c r="O110" s="1098"/>
      <c r="P110" s="1098"/>
      <c r="Q110" s="1098"/>
      <c r="R110" s="1098"/>
      <c r="S110" s="1098"/>
      <c r="T110" s="1098"/>
      <c r="U110" s="1098"/>
      <c r="V110" s="1098"/>
      <c r="W110" s="1098"/>
      <c r="X110" s="444"/>
      <c r="Y110" s="444"/>
      <c r="Z110" s="444"/>
      <c r="AA110" s="444"/>
    </row>
    <row r="111" spans="1:27" s="8" customFormat="1">
      <c r="A111"/>
      <c r="B111" s="374"/>
      <c r="C111" s="90"/>
      <c r="D111" s="90"/>
      <c r="E111" s="1098"/>
      <c r="F111" s="1098"/>
      <c r="G111" s="1098"/>
      <c r="H111" s="1098"/>
      <c r="I111" s="1098"/>
      <c r="J111" s="1098"/>
      <c r="K111" s="1098"/>
      <c r="L111" s="1098"/>
      <c r="M111" s="1098"/>
      <c r="N111" s="1098"/>
      <c r="O111" s="1098"/>
      <c r="P111" s="1098"/>
      <c r="Q111" s="1098"/>
      <c r="R111" s="1098"/>
      <c r="S111" s="1098"/>
      <c r="T111" s="1098"/>
      <c r="U111" s="1098"/>
      <c r="V111" s="1098"/>
      <c r="W111" s="1098"/>
      <c r="X111" s="402"/>
      <c r="Y111" s="374"/>
      <c r="Z111" s="374"/>
      <c r="AA111" s="374"/>
    </row>
    <row r="112" spans="1:27" s="8" customFormat="1" ht="1.5" customHeight="1">
      <c r="A112" s="442"/>
      <c r="B112" s="412"/>
      <c r="C112" s="90"/>
      <c r="D112" s="90"/>
      <c r="E112" s="90"/>
      <c r="F112" s="90"/>
      <c r="G112" s="90"/>
      <c r="H112" s="90"/>
      <c r="I112" s="90"/>
      <c r="J112" s="90"/>
      <c r="K112" s="90"/>
      <c r="L112" s="90"/>
      <c r="M112" s="90"/>
      <c r="N112" s="90"/>
      <c r="O112" s="90"/>
      <c r="P112" s="90"/>
      <c r="Q112" s="90"/>
      <c r="R112" s="90"/>
      <c r="S112" s="90"/>
      <c r="T112" s="90"/>
      <c r="U112" s="90"/>
      <c r="V112" s="90"/>
      <c r="W112" s="90"/>
      <c r="X112" s="402"/>
      <c r="Y112" s="374"/>
      <c r="Z112" s="374"/>
      <c r="AA112" s="374"/>
    </row>
    <row r="113" spans="1:30" s="8" customFormat="1" ht="15.45">
      <c r="A113" s="526" t="s">
        <v>575</v>
      </c>
      <c r="B113" s="526"/>
      <c r="C113" s="526"/>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098" t="s">
        <v>576</v>
      </c>
      <c r="B114" s="1098"/>
      <c r="C114" s="1098"/>
      <c r="D114" s="1098"/>
      <c r="E114" s="1098"/>
      <c r="F114" s="1098"/>
      <c r="G114" s="1098"/>
      <c r="H114" s="1098"/>
      <c r="I114" s="1098"/>
      <c r="J114" s="1098"/>
      <c r="K114" s="1098"/>
      <c r="L114" s="1098"/>
      <c r="M114" s="1098"/>
      <c r="N114" s="1098"/>
      <c r="O114" s="1098"/>
      <c r="P114" s="1098"/>
      <c r="Q114" s="1098"/>
      <c r="R114" s="1098"/>
      <c r="S114" s="1098"/>
      <c r="T114" s="1098"/>
      <c r="U114" s="1098"/>
      <c r="V114" s="1098"/>
      <c r="W114" s="1098"/>
      <c r="X114" s="374"/>
      <c r="Y114" s="374"/>
      <c r="Z114" s="374"/>
      <c r="AA114" s="374"/>
      <c r="AB114" s="374"/>
      <c r="AC114" s="374"/>
      <c r="AD114" s="374"/>
    </row>
    <row r="115" spans="1:30" s="8" customFormat="1">
      <c r="A115" s="1098"/>
      <c r="B115" s="1098"/>
      <c r="C115" s="1098"/>
      <c r="D115" s="1098"/>
      <c r="E115" s="1098"/>
      <c r="F115" s="1098"/>
      <c r="G115" s="1098"/>
      <c r="H115" s="1098"/>
      <c r="I115" s="1098"/>
      <c r="J115" s="1098"/>
      <c r="K115" s="1098"/>
      <c r="L115" s="1098"/>
      <c r="M115" s="1098"/>
      <c r="N115" s="1098"/>
      <c r="O115" s="1098"/>
      <c r="P115" s="1098"/>
      <c r="Q115" s="1098"/>
      <c r="R115" s="1098"/>
      <c r="S115" s="1098"/>
      <c r="T115" s="1098"/>
      <c r="U115" s="1098"/>
      <c r="V115" s="1098"/>
      <c r="W115" s="1098"/>
      <c r="X115" s="374"/>
      <c r="Y115" s="374"/>
      <c r="Z115" s="374"/>
      <c r="AA115" s="374"/>
      <c r="AB115" s="374"/>
      <c r="AC115" s="374"/>
      <c r="AD115" s="374"/>
    </row>
    <row r="116" spans="1:30" s="8" customFormat="1">
      <c r="A116" s="1098"/>
      <c r="B116" s="1098"/>
      <c r="C116" s="1098"/>
      <c r="D116" s="1098"/>
      <c r="E116" s="1098"/>
      <c r="F116" s="1098"/>
      <c r="G116" s="1098"/>
      <c r="H116" s="1098"/>
      <c r="I116" s="1098"/>
      <c r="J116" s="1098"/>
      <c r="K116" s="1098"/>
      <c r="L116" s="1098"/>
      <c r="M116" s="1098"/>
      <c r="N116" s="1098"/>
      <c r="O116" s="1098"/>
      <c r="P116" s="1098"/>
      <c r="Q116" s="1098"/>
      <c r="R116" s="1098"/>
      <c r="S116" s="1098"/>
      <c r="T116" s="1098"/>
      <c r="U116" s="1098"/>
      <c r="V116" s="1098"/>
      <c r="W116" s="1098"/>
      <c r="X116" s="374"/>
      <c r="Y116" s="374"/>
      <c r="Z116" s="374"/>
      <c r="AA116" s="374"/>
      <c r="AB116" s="374"/>
      <c r="AC116" s="374"/>
      <c r="AD116" s="374"/>
    </row>
    <row r="117" spans="1:30" s="8" customFormat="1" ht="5.25"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374"/>
      <c r="Y117" s="374"/>
      <c r="Z117" s="374"/>
      <c r="AA117" s="374"/>
      <c r="AB117" s="374"/>
      <c r="AC117" s="374"/>
      <c r="AD117" s="374"/>
    </row>
    <row r="118" spans="1:30" s="8" customFormat="1" ht="12.75" customHeight="1">
      <c r="A118" s="411"/>
      <c r="B118" s="411"/>
      <c r="C118" s="374"/>
      <c r="D118" s="374"/>
      <c r="E118" s="1098" t="s">
        <v>577</v>
      </c>
      <c r="F118" s="1098"/>
      <c r="G118" s="1098"/>
      <c r="H118" s="1098"/>
      <c r="I118" s="1098"/>
      <c r="J118" s="1098"/>
      <c r="K118" s="1098"/>
      <c r="L118" s="1098"/>
      <c r="M118" s="1098"/>
      <c r="N118" s="1098"/>
      <c r="O118" s="1098"/>
      <c r="P118" s="1098"/>
      <c r="Q118" s="1098"/>
      <c r="R118" s="1098"/>
      <c r="S118" s="1098"/>
      <c r="T118" s="1098"/>
      <c r="U118" s="1098"/>
      <c r="V118" s="1098"/>
      <c r="W118" s="1098"/>
      <c r="X118" s="444"/>
      <c r="Y118" s="444"/>
      <c r="Z118" s="444"/>
      <c r="AA118" s="444"/>
      <c r="AB118" s="374"/>
      <c r="AC118" s="374"/>
      <c r="AD118" s="374"/>
    </row>
    <row r="119" spans="1:30" s="8" customFormat="1" ht="12.75" customHeight="1">
      <c r="A119"/>
      <c r="B119" s="374"/>
      <c r="C119" s="374"/>
      <c r="D119" s="374"/>
      <c r="E119" s="1098"/>
      <c r="F119" s="1098"/>
      <c r="G119" s="1098"/>
      <c r="H119" s="1098"/>
      <c r="I119" s="1098"/>
      <c r="J119" s="1098"/>
      <c r="K119" s="1098"/>
      <c r="L119" s="1098"/>
      <c r="M119" s="1098"/>
      <c r="N119" s="1098"/>
      <c r="O119" s="1098"/>
      <c r="P119" s="1098"/>
      <c r="Q119" s="1098"/>
      <c r="R119" s="1098"/>
      <c r="S119" s="1098"/>
      <c r="T119" s="1098"/>
      <c r="U119" s="1098"/>
      <c r="V119" s="1098"/>
      <c r="W119" s="1098"/>
      <c r="X119" s="444"/>
      <c r="Y119" s="444"/>
      <c r="Z119" s="444"/>
      <c r="AA119" s="444"/>
      <c r="AB119" s="374"/>
      <c r="AC119" s="374"/>
      <c r="AD119" s="374"/>
    </row>
    <row r="120" spans="1:30" s="8" customFormat="1" ht="3.75" customHeight="1">
      <c r="A120"/>
      <c r="B120" s="374"/>
      <c r="C120" s="374"/>
      <c r="D120" s="448"/>
      <c r="E120" s="448"/>
      <c r="F120" s="448"/>
      <c r="G120" s="448"/>
      <c r="H120" s="448"/>
      <c r="I120" s="448"/>
      <c r="J120" s="448"/>
      <c r="K120" s="448"/>
      <c r="L120" s="448"/>
      <c r="M120" s="448"/>
      <c r="N120" s="448"/>
      <c r="O120" s="448"/>
      <c r="P120" s="448"/>
      <c r="Q120" s="448"/>
      <c r="R120" s="448"/>
      <c r="S120" s="448"/>
      <c r="T120" s="448"/>
      <c r="U120" s="448"/>
      <c r="V120" s="448"/>
      <c r="W120" s="448"/>
      <c r="X120" s="374"/>
      <c r="Y120" s="374"/>
      <c r="Z120" s="374"/>
      <c r="AA120" s="374"/>
      <c r="AB120" s="374"/>
      <c r="AC120" s="374"/>
      <c r="AD120" s="374"/>
    </row>
    <row r="121" spans="1:30" s="8" customFormat="1" ht="12.75" customHeight="1">
      <c r="A121"/>
      <c r="B121" s="374"/>
      <c r="C121" s="374"/>
      <c r="D121" s="374"/>
      <c r="E121" s="1098" t="s">
        <v>578</v>
      </c>
      <c r="F121" s="1098"/>
      <c r="G121" s="1098"/>
      <c r="H121" s="1098"/>
      <c r="I121" s="1098"/>
      <c r="J121" s="1098"/>
      <c r="K121" s="1098"/>
      <c r="L121" s="1098"/>
      <c r="M121" s="1098"/>
      <c r="N121" s="1098"/>
      <c r="O121" s="1098"/>
      <c r="P121" s="1098"/>
      <c r="Q121" s="1098"/>
      <c r="R121" s="1098"/>
      <c r="S121" s="1098"/>
      <c r="T121" s="1098"/>
      <c r="U121" s="1098"/>
      <c r="V121" s="1098"/>
      <c r="W121" s="1098"/>
      <c r="X121" s="444"/>
      <c r="Y121" s="444"/>
      <c r="Z121" s="444"/>
      <c r="AA121" s="444"/>
      <c r="AB121" s="374"/>
      <c r="AC121" s="374"/>
      <c r="AD121" s="374"/>
    </row>
    <row r="122" spans="1:30" s="8" customFormat="1" ht="12.75" customHeight="1">
      <c r="A122"/>
      <c r="B122" s="374"/>
      <c r="C122" s="374"/>
      <c r="D122" s="374"/>
      <c r="E122" s="1098"/>
      <c r="F122" s="1098"/>
      <c r="G122" s="1098"/>
      <c r="H122" s="1098"/>
      <c r="I122" s="1098"/>
      <c r="J122" s="1098"/>
      <c r="K122" s="1098"/>
      <c r="L122" s="1098"/>
      <c r="M122" s="1098"/>
      <c r="N122" s="1098"/>
      <c r="O122" s="1098"/>
      <c r="P122" s="1098"/>
      <c r="Q122" s="1098"/>
      <c r="R122" s="1098"/>
      <c r="S122" s="1098"/>
      <c r="T122" s="1098"/>
      <c r="U122" s="1098"/>
      <c r="V122" s="1098"/>
      <c r="W122" s="1098"/>
      <c r="X122" s="444"/>
      <c r="Y122" s="444"/>
      <c r="Z122" s="444"/>
      <c r="AA122" s="444"/>
      <c r="AB122" s="374"/>
      <c r="AC122" s="374"/>
      <c r="AD122" s="374"/>
    </row>
    <row r="123" spans="1:30" s="8" customFormat="1">
      <c r="A123" s="442"/>
      <c r="B123" s="412"/>
      <c r="C123" s="90"/>
      <c r="D123" s="90"/>
      <c r="E123" s="1098"/>
      <c r="F123" s="1098"/>
      <c r="G123" s="1098"/>
      <c r="H123" s="1098"/>
      <c r="I123" s="1098"/>
      <c r="J123" s="1098"/>
      <c r="K123" s="1098"/>
      <c r="L123" s="1098"/>
      <c r="M123" s="1098"/>
      <c r="N123" s="1098"/>
      <c r="O123" s="1098"/>
      <c r="P123" s="1098"/>
      <c r="Q123" s="1098"/>
      <c r="R123" s="1098"/>
      <c r="S123" s="1098"/>
      <c r="T123" s="1098"/>
      <c r="U123" s="1098"/>
      <c r="V123" s="1098"/>
      <c r="W123" s="1098"/>
      <c r="X123" s="402"/>
      <c r="Y123" s="374"/>
      <c r="Z123" s="374"/>
      <c r="AA123" s="374"/>
      <c r="AB123" s="374"/>
      <c r="AC123" s="374"/>
      <c r="AD123" s="374"/>
    </row>
    <row r="124" spans="1:30" s="8" customFormat="1" ht="12.75" customHeight="1">
      <c r="A124" s="526" t="s">
        <v>489</v>
      </c>
      <c r="B124" s="526"/>
      <c r="C124" s="526"/>
      <c r="D124" s="526"/>
      <c r="E124" s="526"/>
      <c r="F124" s="526"/>
      <c r="G124" s="526"/>
      <c r="H124" s="526"/>
      <c r="I124" s="526"/>
      <c r="J124" s="526"/>
      <c r="K124" s="526"/>
      <c r="L124" s="526"/>
      <c r="M124" s="526"/>
      <c r="N124" s="526"/>
      <c r="O124" s="526"/>
      <c r="P124" s="526"/>
      <c r="Q124" s="526"/>
      <c r="R124" s="526"/>
      <c r="S124" s="526"/>
      <c r="T124" s="526"/>
      <c r="U124" s="526"/>
      <c r="V124" s="526"/>
      <c r="W124" s="526"/>
      <c r="X124" s="412"/>
      <c r="Y124" s="412"/>
      <c r="Z124" s="412"/>
      <c r="AA124" s="412"/>
      <c r="AB124" s="412"/>
      <c r="AC124" s="412"/>
      <c r="AD124" s="412"/>
    </row>
    <row r="125" spans="1:30" s="8" customFormat="1" ht="12.75" customHeight="1">
      <c r="A125" s="1242"/>
      <c r="B125" s="1243"/>
      <c r="C125" s="1243"/>
      <c r="D125" s="1243"/>
      <c r="E125" s="1243"/>
      <c r="F125" s="1243"/>
      <c r="G125" s="1243"/>
      <c r="H125" s="1243"/>
      <c r="I125" s="1243"/>
      <c r="J125" s="1243"/>
      <c r="K125" s="1243"/>
      <c r="L125" s="1243"/>
      <c r="M125" s="1243"/>
      <c r="N125" s="1243"/>
      <c r="O125" s="1243"/>
      <c r="P125" s="1243"/>
      <c r="Q125" s="1243"/>
      <c r="R125" s="1243"/>
      <c r="S125" s="1243"/>
      <c r="T125" s="1243"/>
      <c r="U125" s="1243"/>
      <c r="V125" s="1243"/>
      <c r="W125" s="1244"/>
      <c r="X125" s="90"/>
      <c r="Y125" s="90"/>
      <c r="Z125" s="90"/>
      <c r="AA125" s="90"/>
      <c r="AB125" s="90"/>
      <c r="AC125" s="90"/>
      <c r="AD125" s="90"/>
    </row>
    <row r="126" spans="1:30" s="8" customFormat="1" ht="12.75" customHeight="1">
      <c r="A126" s="1245"/>
      <c r="B126" s="1246"/>
      <c r="C126" s="1246"/>
      <c r="D126" s="1246"/>
      <c r="E126" s="1246"/>
      <c r="F126" s="1246"/>
      <c r="G126" s="1246"/>
      <c r="H126" s="1246"/>
      <c r="I126" s="1246"/>
      <c r="J126" s="1246"/>
      <c r="K126" s="1246"/>
      <c r="L126" s="1246"/>
      <c r="M126" s="1246"/>
      <c r="N126" s="1246"/>
      <c r="O126" s="1246"/>
      <c r="P126" s="1246"/>
      <c r="Q126" s="1246"/>
      <c r="R126" s="1246"/>
      <c r="S126" s="1246"/>
      <c r="T126" s="1246"/>
      <c r="U126" s="1246"/>
      <c r="V126" s="1246"/>
      <c r="W126" s="1247"/>
      <c r="X126" s="90"/>
      <c r="Y126" s="90"/>
      <c r="Z126" s="90"/>
      <c r="AA126" s="90"/>
      <c r="AB126" s="90"/>
      <c r="AC126" s="90"/>
      <c r="AD126" s="90"/>
    </row>
    <row r="127" spans="1:30" s="8" customFormat="1">
      <c r="A127" s="1245"/>
      <c r="B127" s="1246"/>
      <c r="C127" s="1246"/>
      <c r="D127" s="1246"/>
      <c r="E127" s="1246"/>
      <c r="F127" s="1246"/>
      <c r="G127" s="1246"/>
      <c r="H127" s="1246"/>
      <c r="I127" s="1246"/>
      <c r="J127" s="1246"/>
      <c r="K127" s="1246"/>
      <c r="L127" s="1246"/>
      <c r="M127" s="1246"/>
      <c r="N127" s="1246"/>
      <c r="O127" s="1246"/>
      <c r="P127" s="1246"/>
      <c r="Q127" s="1246"/>
      <c r="R127" s="1246"/>
      <c r="S127" s="1246"/>
      <c r="T127" s="1246"/>
      <c r="U127" s="1246"/>
      <c r="V127" s="1246"/>
      <c r="W127" s="1247"/>
      <c r="X127" s="487"/>
      <c r="Y127" s="487"/>
      <c r="Z127" s="487"/>
      <c r="AA127" s="374"/>
      <c r="AB127" s="374"/>
      <c r="AC127" s="374"/>
      <c r="AD127" s="374"/>
    </row>
    <row r="128" spans="1:30" s="8" customFormat="1">
      <c r="A128" s="1248"/>
      <c r="B128" s="1249"/>
      <c r="C128" s="1249"/>
      <c r="D128" s="1249"/>
      <c r="E128" s="1249"/>
      <c r="F128" s="1249"/>
      <c r="G128" s="1249"/>
      <c r="H128" s="1249"/>
      <c r="I128" s="1249"/>
      <c r="J128" s="1249"/>
      <c r="K128" s="1249"/>
      <c r="L128" s="1249"/>
      <c r="M128" s="1249"/>
      <c r="N128" s="1249"/>
      <c r="O128" s="1249"/>
      <c r="P128" s="1249"/>
      <c r="Q128" s="1249"/>
      <c r="R128" s="1249"/>
      <c r="S128" s="1249"/>
      <c r="T128" s="1249"/>
      <c r="U128" s="1249"/>
      <c r="V128" s="1249"/>
      <c r="W128" s="1250"/>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52" t="s">
        <v>579</v>
      </c>
      <c r="B1" s="1252"/>
      <c r="C1" s="1252"/>
      <c r="D1" s="1252"/>
      <c r="E1" s="1252"/>
      <c r="F1" s="1252"/>
      <c r="G1" s="1252"/>
      <c r="H1" s="294"/>
    </row>
    <row r="2" spans="1:8" s="295" customFormat="1" ht="15" customHeight="1">
      <c r="A2" s="1253"/>
      <c r="B2" s="1253"/>
      <c r="C2" s="1253"/>
      <c r="D2" s="1253"/>
      <c r="E2" s="1253"/>
      <c r="F2" s="1253"/>
      <c r="G2" s="1253"/>
      <c r="H2" s="294"/>
    </row>
    <row r="3" spans="1:8" s="296" customFormat="1" ht="30" customHeight="1">
      <c r="A3" s="1254" t="s">
        <v>580</v>
      </c>
      <c r="B3" s="1254"/>
      <c r="C3" s="1254"/>
      <c r="D3" s="1254"/>
      <c r="E3" s="1254"/>
      <c r="F3" s="1254"/>
      <c r="G3" s="1254"/>
      <c r="H3" s="461"/>
    </row>
    <row r="4" spans="1:8" ht="30" customHeight="1">
      <c r="A4" s="1255" t="s">
        <v>581</v>
      </c>
      <c r="B4" s="1255"/>
      <c r="C4" s="1255"/>
      <c r="D4" s="1255"/>
      <c r="E4" s="1255"/>
      <c r="F4" s="1255"/>
      <c r="G4" s="1255"/>
      <c r="H4" s="460"/>
    </row>
    <row r="5" spans="1:8" ht="45" customHeight="1">
      <c r="A5" s="1255" t="s">
        <v>582</v>
      </c>
      <c r="B5" s="1255"/>
      <c r="C5" s="1255"/>
      <c r="D5" s="1255"/>
      <c r="E5" s="1255"/>
      <c r="F5" s="1255"/>
      <c r="G5" s="1255"/>
      <c r="H5" s="460"/>
    </row>
    <row r="6" spans="1:8" ht="15" customHeight="1">
      <c r="A6" s="1251" t="s">
        <v>583</v>
      </c>
      <c r="B6" s="1251"/>
      <c r="C6" s="1251"/>
      <c r="D6" s="1251"/>
      <c r="E6" s="1251"/>
      <c r="F6" s="1251"/>
      <c r="G6" s="1251"/>
      <c r="H6" s="1251"/>
    </row>
    <row r="7" spans="1:8" ht="15" customHeight="1">
      <c r="A7" s="1255" t="s">
        <v>584</v>
      </c>
      <c r="B7" s="1255"/>
      <c r="C7" s="1255"/>
      <c r="D7" s="1255"/>
      <c r="E7" s="1255"/>
      <c r="F7" s="1255"/>
      <c r="G7" s="1255"/>
      <c r="H7" s="1255"/>
    </row>
    <row r="8" spans="1:8" ht="15" customHeight="1">
      <c r="A8" s="1255" t="s">
        <v>585</v>
      </c>
      <c r="B8" s="1255"/>
      <c r="C8" s="1255"/>
      <c r="D8" s="1255"/>
      <c r="E8" s="1255"/>
      <c r="F8" s="1255"/>
      <c r="G8" s="1255"/>
      <c r="H8" s="1255"/>
    </row>
    <row r="9" spans="1:8" ht="15" customHeight="1">
      <c r="A9" s="1255"/>
      <c r="B9" s="1255"/>
      <c r="C9" s="1255"/>
      <c r="D9" s="1255"/>
      <c r="E9" s="1255"/>
      <c r="F9" s="1255"/>
      <c r="G9" s="1255"/>
      <c r="H9" s="460"/>
    </row>
    <row r="10" spans="1:8" ht="15" customHeight="1">
      <c r="A10" s="1253" t="s">
        <v>586</v>
      </c>
      <c r="B10" s="1253"/>
      <c r="C10" s="1253"/>
      <c r="D10" s="1253"/>
      <c r="E10" s="1253"/>
      <c r="F10" s="1253"/>
      <c r="G10" s="1253"/>
      <c r="H10" s="460"/>
    </row>
    <row r="11" spans="1:8" ht="15" customHeight="1">
      <c r="A11" s="1255" t="s">
        <v>587</v>
      </c>
      <c r="B11" s="1255"/>
      <c r="C11" s="1255"/>
      <c r="D11" s="1255"/>
      <c r="E11" s="1255"/>
      <c r="F11" s="1255"/>
      <c r="G11" s="1255"/>
      <c r="H11" s="460"/>
    </row>
    <row r="12" spans="1:8" ht="15" customHeight="1">
      <c r="A12" s="1255" t="s">
        <v>588</v>
      </c>
      <c r="B12" s="1255"/>
      <c r="C12" s="1255"/>
      <c r="D12" s="1255"/>
      <c r="E12" s="1255"/>
      <c r="F12" s="1255"/>
      <c r="G12" s="1255"/>
      <c r="H12" s="460"/>
    </row>
    <row r="13" spans="1:8" ht="15" customHeight="1">
      <c r="A13" s="1255"/>
      <c r="B13" s="1255"/>
      <c r="C13" s="1255"/>
      <c r="D13" s="1255"/>
      <c r="E13" s="1255"/>
      <c r="F13" s="1255"/>
      <c r="G13" s="1255"/>
      <c r="H13" s="460"/>
    </row>
    <row r="14" spans="1:8" ht="15" customHeight="1">
      <c r="A14" s="1253" t="s">
        <v>589</v>
      </c>
      <c r="B14" s="1253"/>
      <c r="C14" s="1253"/>
      <c r="D14" s="1253"/>
      <c r="E14" s="1253"/>
      <c r="F14" s="1253"/>
      <c r="G14" s="1253"/>
      <c r="H14" s="460"/>
    </row>
    <row r="15" spans="1:8" ht="30" customHeight="1">
      <c r="A15" s="1255" t="s">
        <v>590</v>
      </c>
      <c r="B15" s="1255"/>
      <c r="C15" s="1255"/>
      <c r="D15" s="1255"/>
      <c r="E15" s="1255"/>
      <c r="F15" s="1255"/>
      <c r="G15" s="1255"/>
      <c r="H15" s="460"/>
    </row>
    <row r="16" spans="1:8" ht="75" customHeight="1">
      <c r="A16" s="1255" t="s">
        <v>591</v>
      </c>
      <c r="B16" s="1255"/>
      <c r="C16" s="1255"/>
      <c r="D16" s="1255"/>
      <c r="E16" s="1255"/>
      <c r="F16" s="1255"/>
      <c r="G16" s="1255"/>
      <c r="H16" s="1255"/>
    </row>
    <row r="17" spans="1:14" ht="75" customHeight="1">
      <c r="A17" s="1255" t="s">
        <v>592</v>
      </c>
      <c r="B17" s="1255"/>
      <c r="C17" s="1255"/>
      <c r="D17" s="1255"/>
      <c r="E17" s="1255"/>
      <c r="F17" s="1255"/>
      <c r="G17" s="1255"/>
      <c r="H17" s="460"/>
    </row>
    <row r="18" spans="1:14">
      <c r="A18" s="1255"/>
      <c r="B18" s="1255"/>
      <c r="C18" s="1255"/>
      <c r="D18" s="1255"/>
      <c r="E18" s="1255"/>
      <c r="F18" s="1255"/>
      <c r="G18" s="1255"/>
      <c r="H18" s="460"/>
    </row>
    <row r="19" spans="1:14">
      <c r="A19" s="1252" t="s">
        <v>593</v>
      </c>
      <c r="B19" s="1252"/>
      <c r="C19" s="1252"/>
      <c r="D19" s="1252"/>
      <c r="E19" s="1252"/>
      <c r="F19" s="1252"/>
      <c r="G19" s="1252"/>
      <c r="H19" s="460"/>
    </row>
    <row r="20" spans="1:14" ht="60" customHeight="1">
      <c r="A20" s="1255" t="s">
        <v>594</v>
      </c>
      <c r="B20" s="1255"/>
      <c r="C20" s="1255"/>
      <c r="D20" s="1255"/>
      <c r="E20" s="1255"/>
      <c r="F20" s="1255"/>
      <c r="G20" s="1255"/>
      <c r="H20" s="460"/>
    </row>
    <row r="21" spans="1:14">
      <c r="A21" s="1255"/>
      <c r="B21" s="1255"/>
      <c r="C21" s="1255"/>
      <c r="D21" s="1255"/>
      <c r="E21" s="1255"/>
      <c r="F21" s="1255"/>
      <c r="G21" s="1255"/>
      <c r="H21" s="460"/>
    </row>
    <row r="22" spans="1:14">
      <c r="A22" s="1252" t="s">
        <v>595</v>
      </c>
      <c r="B22" s="1252"/>
      <c r="C22" s="1252"/>
      <c r="D22" s="1252"/>
      <c r="E22" s="1252"/>
      <c r="F22" s="1252"/>
      <c r="G22" s="1252"/>
      <c r="H22" s="129"/>
      <c r="I22" s="298"/>
      <c r="J22" s="298"/>
      <c r="K22" s="298"/>
      <c r="L22" s="298"/>
      <c r="M22" s="298"/>
      <c r="N22" s="298"/>
    </row>
    <row r="23" spans="1:14" ht="105" customHeight="1">
      <c r="A23" s="1255" t="s">
        <v>596</v>
      </c>
      <c r="B23" s="1255"/>
      <c r="C23" s="1255"/>
      <c r="D23" s="1255"/>
      <c r="E23" s="1255"/>
      <c r="F23" s="1255"/>
      <c r="G23" s="1255"/>
      <c r="H23" s="460"/>
    </row>
  </sheetData>
  <sheetProtection selectLockedCells="1"/>
  <mergeCells count="23">
    <mergeCell ref="A19:G19"/>
    <mergeCell ref="A20:G20"/>
    <mergeCell ref="A21:G21"/>
    <mergeCell ref="A22:G22"/>
    <mergeCell ref="A23:G23"/>
    <mergeCell ref="A18:G18"/>
    <mergeCell ref="A7:H7"/>
    <mergeCell ref="A8:H8"/>
    <mergeCell ref="A9:G9"/>
    <mergeCell ref="A10:G10"/>
    <mergeCell ref="A11:G11"/>
    <mergeCell ref="A12:G12"/>
    <mergeCell ref="A13:G13"/>
    <mergeCell ref="A14:G14"/>
    <mergeCell ref="A15:G15"/>
    <mergeCell ref="A16:H16"/>
    <mergeCell ref="A17:G17"/>
    <mergeCell ref="A6:H6"/>
    <mergeCell ref="A1:G1"/>
    <mergeCell ref="A2:G2"/>
    <mergeCell ref="A3:G3"/>
    <mergeCell ref="A4:G4"/>
    <mergeCell ref="A5:G5"/>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65" t="s">
        <v>597</v>
      </c>
      <c r="B1" s="1261"/>
      <c r="C1" s="1261"/>
      <c r="D1" s="1261"/>
      <c r="E1" s="1261"/>
      <c r="F1" s="1261"/>
      <c r="G1" s="1261"/>
      <c r="H1" s="1261"/>
      <c r="I1" s="1261"/>
      <c r="J1" s="1261"/>
      <c r="K1" s="1261"/>
      <c r="L1" s="1261"/>
      <c r="M1" s="1266"/>
      <c r="N1" s="1217" t="s">
        <v>437</v>
      </c>
      <c r="O1" s="1218"/>
      <c r="P1" s="1218"/>
      <c r="Q1" s="1218"/>
      <c r="R1" s="1218"/>
      <c r="S1" s="1218"/>
      <c r="T1" s="1218"/>
      <c r="U1" s="1218"/>
      <c r="V1" s="1218"/>
      <c r="W1" s="1219"/>
      <c r="X1" s="1152" t="s">
        <v>161</v>
      </c>
      <c r="Y1" s="1152"/>
      <c r="Z1" s="1152"/>
      <c r="AG1" s="1187" t="s">
        <v>344</v>
      </c>
      <c r="AH1" s="1188"/>
      <c r="AI1" s="1188"/>
      <c r="AJ1" s="1188"/>
      <c r="AK1" s="1189"/>
    </row>
    <row r="2" spans="1:37" s="180" customFormat="1" ht="15">
      <c r="A2" s="1261"/>
      <c r="B2" s="1261"/>
      <c r="C2" s="1261"/>
      <c r="D2" s="1261"/>
      <c r="E2" s="1261"/>
      <c r="F2" s="1261"/>
      <c r="G2" s="1261"/>
      <c r="H2" s="1261"/>
      <c r="I2" s="1261"/>
      <c r="J2" s="1261"/>
      <c r="K2" s="1261"/>
      <c r="L2" s="1261"/>
      <c r="M2" s="1266"/>
      <c r="N2" s="1194">
        <v>0</v>
      </c>
      <c r="O2" s="1195"/>
      <c r="P2" s="1195"/>
      <c r="Q2" s="1195"/>
      <c r="R2" s="1195"/>
      <c r="S2" s="1195"/>
      <c r="T2" s="1195"/>
      <c r="U2" s="1195"/>
      <c r="V2" s="1195"/>
      <c r="W2" s="1196"/>
      <c r="AG2" s="1140" t="s">
        <v>345</v>
      </c>
      <c r="AH2" s="1141"/>
      <c r="AI2" s="1141"/>
      <c r="AJ2" s="144"/>
      <c r="AK2" s="145"/>
    </row>
    <row r="3" spans="1:37" s="180" customFormat="1" ht="15.65" customHeight="1">
      <c r="A3" s="1197" t="s">
        <v>465</v>
      </c>
      <c r="B3" s="1197"/>
      <c r="C3" s="1197"/>
      <c r="D3" s="1197"/>
      <c r="E3" s="1197"/>
      <c r="F3" s="1197"/>
      <c r="G3" s="1197"/>
      <c r="H3" s="1197"/>
      <c r="I3" s="1197"/>
      <c r="J3" s="1197"/>
      <c r="K3" s="1197"/>
      <c r="L3" s="1197"/>
      <c r="M3" s="1198"/>
      <c r="N3" s="1199">
        <v>0</v>
      </c>
      <c r="O3" s="1200"/>
      <c r="P3" s="1200"/>
      <c r="Q3" s="1200"/>
      <c r="R3" s="1200"/>
      <c r="S3" s="1200"/>
      <c r="T3" s="1200"/>
      <c r="U3" s="1200"/>
      <c r="V3" s="1200"/>
      <c r="W3" s="1201"/>
      <c r="AG3" s="1202" t="s">
        <v>347</v>
      </c>
      <c r="AH3" s="1203"/>
      <c r="AI3" s="1203"/>
      <c r="AJ3" s="1203"/>
      <c r="AK3" s="1204"/>
    </row>
    <row r="4" spans="1:37" ht="12.75" customHeight="1">
      <c r="A4" s="1205" t="s">
        <v>466</v>
      </c>
      <c r="B4" s="1206"/>
      <c r="C4" s="1206"/>
      <c r="D4" s="1206"/>
      <c r="E4" s="1206"/>
      <c r="F4" s="1206"/>
      <c r="G4" s="1209"/>
      <c r="H4" s="1209"/>
      <c r="I4" s="1209"/>
      <c r="J4" s="236"/>
      <c r="K4" s="236"/>
      <c r="L4" s="236"/>
      <c r="M4" s="237"/>
      <c r="N4" s="1199">
        <v>0</v>
      </c>
      <c r="O4" s="1200"/>
      <c r="P4" s="1200"/>
      <c r="Q4" s="1200"/>
      <c r="R4" s="1200"/>
      <c r="S4" s="1200"/>
      <c r="T4" s="1200"/>
      <c r="U4" s="1200"/>
      <c r="V4" s="1200"/>
      <c r="W4" s="1201"/>
      <c r="AG4" s="1140" t="s">
        <v>345</v>
      </c>
      <c r="AH4" s="1141"/>
      <c r="AI4" s="1141"/>
      <c r="AJ4" s="1141"/>
      <c r="AK4" s="1142"/>
    </row>
    <row r="5" spans="1:37" ht="12.75" customHeight="1">
      <c r="A5" s="1207"/>
      <c r="B5" s="1208"/>
      <c r="C5" s="1208"/>
      <c r="D5" s="1208"/>
      <c r="E5" s="1208"/>
      <c r="F5" s="1208"/>
      <c r="G5" s="1210"/>
      <c r="H5" s="1210"/>
      <c r="I5" s="1210"/>
      <c r="J5" s="1210"/>
      <c r="K5" s="1210"/>
      <c r="L5" s="1210"/>
      <c r="M5" s="238"/>
      <c r="N5" s="1211">
        <v>0</v>
      </c>
      <c r="O5" s="1212"/>
      <c r="P5" s="1212"/>
      <c r="Q5" s="1212"/>
      <c r="R5" s="1212"/>
      <c r="S5" s="1212"/>
      <c r="T5" s="1212"/>
      <c r="U5" s="1212"/>
      <c r="V5" s="1212"/>
      <c r="W5" s="1213"/>
      <c r="X5" s="487"/>
      <c r="Y5" s="487"/>
      <c r="Z5" s="487"/>
      <c r="AG5" s="1187" t="s">
        <v>349</v>
      </c>
      <c r="AH5" s="1188"/>
      <c r="AI5" s="1188"/>
      <c r="AJ5" s="1188"/>
      <c r="AK5" s="1189"/>
    </row>
    <row r="6" spans="1:37" ht="15.75" customHeight="1">
      <c r="A6" s="272"/>
      <c r="B6" s="272"/>
      <c r="C6" s="272"/>
      <c r="D6" s="272"/>
      <c r="E6" s="272"/>
      <c r="F6" s="272"/>
      <c r="G6" s="240"/>
      <c r="H6" s="240"/>
      <c r="I6" s="240"/>
      <c r="J6" s="240"/>
      <c r="K6" s="240"/>
      <c r="L6" s="240"/>
      <c r="N6" s="452"/>
      <c r="O6" s="452"/>
      <c r="P6" s="452"/>
      <c r="Q6" s="452"/>
      <c r="R6" s="452"/>
      <c r="S6" s="452"/>
      <c r="T6" s="452"/>
      <c r="U6" s="452"/>
      <c r="V6" s="452"/>
      <c r="W6" s="452"/>
      <c r="AG6" s="1140" t="s">
        <v>345</v>
      </c>
      <c r="AH6" s="1141"/>
      <c r="AI6" s="1141"/>
      <c r="AJ6" s="1141"/>
      <c r="AK6" s="1142"/>
    </row>
    <row r="7" spans="1:37" ht="15.45">
      <c r="A7" s="376" t="s">
        <v>469</v>
      </c>
      <c r="K7" s="241"/>
      <c r="L7" s="241"/>
      <c r="M7" s="241"/>
      <c r="N7" s="241"/>
      <c r="O7" s="241"/>
      <c r="P7" s="241"/>
      <c r="Q7" s="241"/>
      <c r="R7" s="241"/>
      <c r="S7" s="241"/>
      <c r="T7" s="241"/>
      <c r="U7" s="241"/>
      <c r="V7" s="241"/>
      <c r="W7" s="241"/>
      <c r="AG7" s="1187" t="s">
        <v>351</v>
      </c>
      <c r="AH7" s="1188"/>
      <c r="AI7" s="1188"/>
      <c r="AJ7" s="1188"/>
      <c r="AK7" s="1189"/>
    </row>
    <row r="8" spans="1:37">
      <c r="A8" s="1191" t="s">
        <v>598</v>
      </c>
      <c r="B8" s="1191"/>
      <c r="C8" s="1191"/>
      <c r="D8" s="1191"/>
      <c r="E8" s="1191"/>
      <c r="F8" s="1191"/>
      <c r="G8" s="1191"/>
      <c r="H8" s="1191"/>
      <c r="I8" s="1191"/>
      <c r="J8" s="1191"/>
      <c r="K8" s="1191"/>
      <c r="L8" s="1191"/>
      <c r="M8" s="1191"/>
      <c r="N8" s="1191"/>
      <c r="O8" s="1191"/>
      <c r="P8" s="1191"/>
      <c r="Q8" s="1191"/>
      <c r="R8" s="1191"/>
      <c r="S8" s="1191"/>
      <c r="T8" s="1191"/>
      <c r="U8" s="1191"/>
      <c r="V8" s="1191"/>
      <c r="W8" s="1191"/>
      <c r="AG8" s="1140" t="s">
        <v>345</v>
      </c>
      <c r="AH8" s="1141"/>
      <c r="AI8" s="1141"/>
      <c r="AJ8" s="1141"/>
      <c r="AK8" s="1142"/>
    </row>
    <row r="9" spans="1:37" ht="12.65" customHeight="1">
      <c r="A9" s="1191"/>
      <c r="B9" s="1191"/>
      <c r="C9" s="1191"/>
      <c r="D9" s="1191"/>
      <c r="E9" s="1191"/>
      <c r="F9" s="1191"/>
      <c r="G9" s="1191"/>
      <c r="H9" s="1191"/>
      <c r="I9" s="1191"/>
      <c r="J9" s="1191"/>
      <c r="K9" s="1191"/>
      <c r="L9" s="1191"/>
      <c r="M9" s="1191"/>
      <c r="N9" s="1191"/>
      <c r="O9" s="1191"/>
      <c r="P9" s="1191"/>
      <c r="Q9" s="1191"/>
      <c r="R9" s="1191"/>
      <c r="S9" s="1191"/>
      <c r="T9" s="1191"/>
      <c r="U9" s="1191"/>
      <c r="V9" s="1191"/>
      <c r="W9" s="1191"/>
      <c r="AG9" s="1194" t="s">
        <v>353</v>
      </c>
      <c r="AH9" s="1195"/>
      <c r="AI9" s="1195"/>
      <c r="AJ9" s="1195"/>
      <c r="AK9" s="1196"/>
    </row>
    <row r="10" spans="1:37">
      <c r="A10" s="1191"/>
      <c r="B10" s="1191"/>
      <c r="C10" s="1191"/>
      <c r="D10" s="1191"/>
      <c r="E10" s="1191"/>
      <c r="F10" s="1191"/>
      <c r="G10" s="1191"/>
      <c r="H10" s="1191"/>
      <c r="I10" s="1191"/>
      <c r="J10" s="1191"/>
      <c r="K10" s="1191"/>
      <c r="L10" s="1191"/>
      <c r="M10" s="1191"/>
      <c r="N10" s="1191"/>
      <c r="O10" s="1191"/>
      <c r="P10" s="1191"/>
      <c r="Q10" s="1191"/>
      <c r="R10" s="1191"/>
      <c r="S10" s="1191"/>
      <c r="T10" s="1191"/>
      <c r="U10" s="1191"/>
      <c r="V10" s="1191"/>
      <c r="W10" s="1191"/>
      <c r="AG10" s="1140" t="s">
        <v>345</v>
      </c>
      <c r="AH10" s="1141"/>
      <c r="AI10" s="1141"/>
      <c r="AJ10" s="1141"/>
      <c r="AK10" s="1142"/>
    </row>
    <row r="11" spans="1:37" ht="12.65" customHeight="1">
      <c r="A11" s="1191"/>
      <c r="B11" s="1191"/>
      <c r="C11" s="1191"/>
      <c r="D11" s="1191"/>
      <c r="E11" s="1191"/>
      <c r="F11" s="1191"/>
      <c r="G11" s="1191"/>
      <c r="H11" s="1191"/>
      <c r="I11" s="1191"/>
      <c r="J11" s="1191"/>
      <c r="K11" s="1191"/>
      <c r="L11" s="1191"/>
      <c r="M11" s="1191"/>
      <c r="N11" s="1191"/>
      <c r="O11" s="1191"/>
      <c r="P11" s="1191"/>
      <c r="Q11" s="1191"/>
      <c r="R11" s="1191"/>
      <c r="S11" s="1191"/>
      <c r="T11" s="1191"/>
      <c r="U11" s="1191"/>
      <c r="V11" s="1191"/>
      <c r="W11" s="1191"/>
      <c r="AG11" s="1194" t="s">
        <v>356</v>
      </c>
      <c r="AH11" s="1195"/>
      <c r="AI11" s="1195"/>
      <c r="AJ11" s="1195"/>
      <c r="AK11" s="1196"/>
    </row>
    <row r="12" spans="1:37">
      <c r="A12" s="1191"/>
      <c r="B12" s="1191"/>
      <c r="C12" s="1191"/>
      <c r="D12" s="1191"/>
      <c r="E12" s="1191"/>
      <c r="F12" s="1191"/>
      <c r="G12" s="1191"/>
      <c r="H12" s="1191"/>
      <c r="I12" s="1191"/>
      <c r="J12" s="1191"/>
      <c r="K12" s="1191"/>
      <c r="L12" s="1191"/>
      <c r="M12" s="1191"/>
      <c r="N12" s="1191"/>
      <c r="O12" s="1191"/>
      <c r="P12" s="1191"/>
      <c r="Q12" s="1191"/>
      <c r="R12" s="1191"/>
      <c r="S12" s="1191"/>
      <c r="T12" s="1191"/>
      <c r="U12" s="1191"/>
      <c r="V12" s="1191"/>
      <c r="W12" s="1191"/>
      <c r="AG12" s="1140" t="s">
        <v>345</v>
      </c>
      <c r="AH12" s="1141"/>
      <c r="AI12" s="1141"/>
      <c r="AJ12" s="1141"/>
      <c r="AK12" s="1142"/>
    </row>
    <row r="13" spans="1:37" ht="12.75" customHeight="1">
      <c r="A13" s="453"/>
      <c r="B13" s="453"/>
      <c r="C13" s="453"/>
      <c r="D13" s="453"/>
      <c r="E13" s="453"/>
      <c r="F13" s="453"/>
      <c r="G13" s="453"/>
      <c r="H13" s="453"/>
      <c r="I13" s="453"/>
      <c r="J13" s="453"/>
      <c r="K13" s="453"/>
      <c r="L13" s="453"/>
      <c r="M13" s="453"/>
      <c r="N13" s="453"/>
      <c r="O13" s="453"/>
      <c r="P13" s="453"/>
      <c r="Q13" s="453"/>
      <c r="R13" s="453"/>
      <c r="S13" s="453"/>
      <c r="T13" s="453"/>
      <c r="U13" s="453"/>
      <c r="V13" s="453"/>
      <c r="W13" s="453"/>
      <c r="AG13" s="1187" t="s">
        <v>468</v>
      </c>
      <c r="AH13" s="1188"/>
      <c r="AI13" s="1188"/>
      <c r="AJ13" s="1188"/>
      <c r="AK13" s="1189"/>
    </row>
    <row r="14" spans="1:37">
      <c r="D14" s="1193" t="s">
        <v>524</v>
      </c>
      <c r="E14" s="1193"/>
      <c r="F14" s="1193"/>
      <c r="G14" s="1193"/>
      <c r="H14" s="1193"/>
      <c r="I14" s="1193"/>
      <c r="J14" s="1193"/>
      <c r="K14" s="1193"/>
      <c r="L14" s="1193"/>
      <c r="M14" s="1193"/>
      <c r="N14" s="1193"/>
      <c r="O14" s="1193"/>
      <c r="P14" s="1193"/>
      <c r="Q14" s="1193"/>
      <c r="R14" s="1193"/>
      <c r="S14" s="1193"/>
      <c r="T14" s="1193"/>
      <c r="U14" s="1193"/>
      <c r="V14" s="1193"/>
      <c r="W14" s="1193"/>
      <c r="AG14" s="1140" t="s">
        <v>345</v>
      </c>
      <c r="AH14" s="1141"/>
      <c r="AI14" s="1141"/>
      <c r="AJ14" s="1141"/>
      <c r="AK14" s="1142"/>
    </row>
    <row r="15" spans="1:37" ht="17.25" customHeight="1">
      <c r="D15" s="1193"/>
      <c r="E15" s="1193"/>
      <c r="F15" s="1193"/>
      <c r="G15" s="1193"/>
      <c r="H15" s="1193"/>
      <c r="I15" s="1193"/>
      <c r="J15" s="1193"/>
      <c r="K15" s="1193"/>
      <c r="L15" s="1193"/>
      <c r="M15" s="1193"/>
      <c r="N15" s="1193"/>
      <c r="O15" s="1193"/>
      <c r="P15" s="1193"/>
      <c r="Q15" s="1193"/>
      <c r="R15" s="1193"/>
      <c r="S15" s="1193"/>
      <c r="T15" s="1193"/>
      <c r="U15" s="1193"/>
      <c r="V15" s="1193"/>
      <c r="W15" s="1193"/>
      <c r="AG15" s="1187" t="s">
        <v>357</v>
      </c>
      <c r="AH15" s="1188"/>
      <c r="AI15" s="1188"/>
      <c r="AJ15" s="1188"/>
      <c r="AK15" s="1189"/>
    </row>
    <row r="16" spans="1:37" ht="12" customHeight="1">
      <c r="A16" s="242"/>
      <c r="B16" s="241"/>
      <c r="C16" s="241"/>
      <c r="D16" s="241"/>
      <c r="E16" s="453"/>
      <c r="F16" s="453"/>
      <c r="G16" s="453"/>
      <c r="H16" s="453"/>
      <c r="I16" s="453"/>
      <c r="J16" s="453"/>
      <c r="K16" s="453"/>
      <c r="L16" s="453"/>
      <c r="M16" s="453"/>
      <c r="N16" s="453"/>
      <c r="O16" s="453"/>
      <c r="P16" s="453"/>
      <c r="Q16" s="453"/>
      <c r="R16" s="453"/>
      <c r="S16" s="453"/>
      <c r="T16" s="453"/>
      <c r="U16" s="453"/>
      <c r="V16" s="453"/>
      <c r="W16" s="453"/>
      <c r="X16" s="248"/>
      <c r="AG16" s="1140" t="s">
        <v>345</v>
      </c>
      <c r="AH16" s="1141"/>
      <c r="AI16" s="1141"/>
      <c r="AJ16" s="1141"/>
      <c r="AK16" s="1142"/>
    </row>
    <row r="17" spans="1:37" ht="15.75" customHeight="1">
      <c r="D17" s="1190" t="s">
        <v>599</v>
      </c>
      <c r="E17" s="1190"/>
      <c r="F17" s="1190"/>
      <c r="G17" s="1190"/>
      <c r="H17" s="1190"/>
      <c r="I17" s="1190"/>
      <c r="J17" s="1190"/>
      <c r="K17" s="1190"/>
      <c r="L17" s="1190"/>
      <c r="M17" s="1190"/>
      <c r="N17" s="1190"/>
      <c r="O17" s="1190"/>
      <c r="P17" s="1190"/>
      <c r="Q17" s="1190"/>
      <c r="R17" s="1190"/>
      <c r="S17" s="1190"/>
      <c r="T17" s="1190"/>
      <c r="U17" s="1190"/>
      <c r="V17" s="1190"/>
      <c r="W17" s="1190"/>
      <c r="X17" s="273"/>
      <c r="Y17" s="273"/>
      <c r="Z17" s="273"/>
      <c r="AG17" s="1187" t="s">
        <v>359</v>
      </c>
      <c r="AH17" s="1188"/>
      <c r="AI17" s="1188"/>
      <c r="AJ17" s="1188"/>
      <c r="AK17" s="1189"/>
    </row>
    <row r="18" spans="1:37" ht="15.45">
      <c r="D18" s="1190"/>
      <c r="E18" s="1190"/>
      <c r="F18" s="1190"/>
      <c r="G18" s="1190"/>
      <c r="H18" s="1190"/>
      <c r="I18" s="1190"/>
      <c r="J18" s="1190"/>
      <c r="K18" s="1190"/>
      <c r="L18" s="1190"/>
      <c r="M18" s="1190"/>
      <c r="N18" s="1190"/>
      <c r="O18" s="1190"/>
      <c r="P18" s="1190"/>
      <c r="Q18" s="1190"/>
      <c r="R18" s="1190"/>
      <c r="S18" s="1190"/>
      <c r="T18" s="1190"/>
      <c r="U18" s="1190"/>
      <c r="V18" s="1190"/>
      <c r="W18" s="1190"/>
      <c r="X18" s="273"/>
      <c r="Y18" s="273"/>
      <c r="Z18" s="273"/>
      <c r="AG18" s="1140" t="s">
        <v>345</v>
      </c>
      <c r="AH18" s="1141"/>
      <c r="AI18" s="1141"/>
      <c r="AJ18" s="1141"/>
      <c r="AK18" s="1142"/>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87" t="s">
        <v>361</v>
      </c>
      <c r="AH19" s="1188"/>
      <c r="AI19" s="1188"/>
      <c r="AJ19" s="1188"/>
      <c r="AK19" s="1189"/>
    </row>
    <row r="20" spans="1:37" ht="15.45">
      <c r="D20" s="274"/>
      <c r="E20" s="183" t="s">
        <v>600</v>
      </c>
      <c r="F20" s="274"/>
      <c r="G20" s="274"/>
      <c r="H20" s="274"/>
      <c r="I20" s="274"/>
      <c r="J20" s="274"/>
      <c r="K20" s="274"/>
      <c r="L20" s="274"/>
      <c r="M20" s="274"/>
      <c r="N20" s="274"/>
      <c r="O20" s="274"/>
      <c r="P20" s="274"/>
      <c r="Q20" s="274"/>
      <c r="R20" s="274"/>
      <c r="S20" s="274"/>
      <c r="T20" s="274"/>
      <c r="U20" s="274"/>
      <c r="V20" s="274"/>
      <c r="W20" s="274"/>
      <c r="X20" s="273"/>
      <c r="Y20" s="273"/>
      <c r="Z20" s="273"/>
      <c r="AG20" s="1140" t="s">
        <v>345</v>
      </c>
      <c r="AH20" s="1141"/>
      <c r="AI20" s="1141"/>
      <c r="AJ20" s="1141"/>
      <c r="AK20" s="1142"/>
    </row>
    <row r="21" spans="1:37" ht="15.45">
      <c r="D21" s="274"/>
      <c r="E21" s="183" t="s">
        <v>601</v>
      </c>
      <c r="F21" s="274"/>
      <c r="G21" s="274"/>
      <c r="H21" s="274"/>
      <c r="I21" s="274"/>
      <c r="J21" s="274"/>
      <c r="K21" s="274"/>
      <c r="L21" s="274"/>
      <c r="M21" s="274"/>
      <c r="N21" s="274"/>
      <c r="O21" s="274"/>
      <c r="P21" s="274"/>
      <c r="Q21" s="274"/>
      <c r="R21" s="274"/>
      <c r="S21" s="274"/>
      <c r="T21" s="274"/>
      <c r="U21" s="274"/>
      <c r="V21" s="274"/>
      <c r="W21" s="274"/>
      <c r="X21" s="273"/>
      <c r="Y21" s="273"/>
      <c r="Z21" s="273"/>
      <c r="AG21" s="1194" t="s">
        <v>364</v>
      </c>
      <c r="AH21" s="1195"/>
      <c r="AI21" s="1195"/>
      <c r="AJ21" s="1195"/>
      <c r="AK21" s="1196"/>
    </row>
    <row r="22" spans="1:37" ht="15.65" customHeight="1">
      <c r="D22" s="274"/>
      <c r="E22" s="241" t="s">
        <v>602</v>
      </c>
      <c r="F22" s="274"/>
      <c r="G22" s="274"/>
      <c r="H22" s="274"/>
      <c r="I22" s="274"/>
      <c r="J22" s="274"/>
      <c r="K22" s="274"/>
      <c r="L22" s="274"/>
      <c r="M22" s="274"/>
      <c r="N22" s="274"/>
      <c r="O22" s="274"/>
      <c r="P22" s="274"/>
      <c r="Q22" s="274"/>
      <c r="R22" s="274"/>
      <c r="S22" s="274"/>
      <c r="T22" s="274"/>
      <c r="U22" s="274"/>
      <c r="V22" s="274"/>
      <c r="W22" s="274"/>
      <c r="X22" s="273"/>
      <c r="Y22" s="273"/>
      <c r="Z22" s="273"/>
      <c r="AG22" s="1140" t="s">
        <v>345</v>
      </c>
      <c r="AH22" s="1141"/>
      <c r="AI22" s="1141"/>
      <c r="AJ22" s="1141"/>
      <c r="AK22" s="1142"/>
    </row>
    <row r="23" spans="1:37" ht="15.45">
      <c r="D23" s="274"/>
      <c r="E23" s="183" t="s">
        <v>603</v>
      </c>
      <c r="F23" s="274"/>
      <c r="G23" s="274"/>
      <c r="H23" s="274"/>
      <c r="I23" s="274"/>
      <c r="J23" s="274"/>
      <c r="K23" s="274"/>
      <c r="L23" s="274"/>
      <c r="M23" s="274"/>
      <c r="N23" s="274"/>
      <c r="O23" s="274"/>
      <c r="P23" s="274"/>
      <c r="Q23" s="274"/>
      <c r="R23" s="274"/>
      <c r="S23" s="274"/>
      <c r="T23" s="274"/>
      <c r="U23" s="274"/>
      <c r="V23" s="274"/>
      <c r="W23" s="274"/>
      <c r="X23" s="273"/>
      <c r="Y23" s="273"/>
      <c r="Z23" s="273"/>
      <c r="AG23" s="1187" t="s">
        <v>366</v>
      </c>
      <c r="AH23" s="1188"/>
      <c r="AI23" s="1188"/>
      <c r="AJ23" s="1188"/>
      <c r="AK23" s="1189"/>
    </row>
    <row r="24" spans="1:37" ht="12.9" thickBot="1">
      <c r="AG24" s="1140" t="s">
        <v>345</v>
      </c>
      <c r="AH24" s="1141"/>
      <c r="AI24" s="1141"/>
      <c r="AJ24" s="1141"/>
      <c r="AK24" s="1142"/>
    </row>
    <row r="25" spans="1:37" ht="18" thickBot="1">
      <c r="A25" s="1262" t="s">
        <v>604</v>
      </c>
      <c r="B25" s="1263"/>
      <c r="C25" s="1263"/>
      <c r="D25" s="1263"/>
      <c r="E25" s="1263"/>
      <c r="F25" s="1263"/>
      <c r="G25" s="1263"/>
      <c r="H25" s="1263"/>
      <c r="I25" s="1263"/>
      <c r="J25" s="1263"/>
      <c r="K25" s="1263"/>
      <c r="L25" s="1263"/>
      <c r="M25" s="1263"/>
      <c r="N25" s="1263"/>
      <c r="O25" s="1263"/>
      <c r="P25" s="1263"/>
      <c r="Q25" s="1263"/>
      <c r="R25" s="1263"/>
      <c r="S25" s="1263"/>
      <c r="T25" s="1263"/>
      <c r="U25" s="1263"/>
      <c r="V25" s="1263"/>
      <c r="W25" s="1264"/>
      <c r="X25" s="487"/>
      <c r="Y25" s="487"/>
      <c r="Z25" s="487"/>
      <c r="AG25" s="1187" t="s">
        <v>368</v>
      </c>
      <c r="AH25" s="1188"/>
      <c r="AI25" s="1188"/>
      <c r="AJ25" s="1188"/>
      <c r="AK25" s="1189"/>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6"/>
      <c r="Y26" s="416"/>
      <c r="Z26" s="416"/>
      <c r="AG26" s="1140" t="s">
        <v>345</v>
      </c>
      <c r="AH26" s="1141"/>
      <c r="AI26" s="1141"/>
      <c r="AJ26" s="1141"/>
      <c r="AK26" s="1142"/>
    </row>
    <row r="27" spans="1:37" ht="15.45">
      <c r="A27" s="376" t="s">
        <v>469</v>
      </c>
      <c r="K27" s="241"/>
      <c r="L27" s="241"/>
      <c r="M27" s="241"/>
      <c r="N27" s="241"/>
      <c r="O27" s="241"/>
      <c r="P27" s="241"/>
      <c r="Q27" s="241"/>
      <c r="R27" s="241"/>
      <c r="S27" s="241"/>
      <c r="T27" s="241"/>
      <c r="U27" s="241"/>
      <c r="V27" s="241"/>
      <c r="W27" s="241"/>
      <c r="AG27" s="447"/>
      <c r="AH27" s="445"/>
      <c r="AI27" s="445"/>
      <c r="AJ27" s="445"/>
      <c r="AK27" s="446"/>
    </row>
    <row r="28" spans="1:37">
      <c r="A28" s="1191" t="s">
        <v>605</v>
      </c>
      <c r="B28" s="1191"/>
      <c r="C28" s="1191"/>
      <c r="D28" s="1191"/>
      <c r="E28" s="1191"/>
      <c r="F28" s="1191"/>
      <c r="G28" s="1191"/>
      <c r="H28" s="1191"/>
      <c r="I28" s="1191"/>
      <c r="J28" s="1191"/>
      <c r="K28" s="1191"/>
      <c r="L28" s="1191"/>
      <c r="M28" s="1191"/>
      <c r="N28" s="1191"/>
      <c r="O28" s="1191"/>
      <c r="P28" s="1191"/>
      <c r="Q28" s="1191"/>
      <c r="R28" s="1191"/>
      <c r="S28" s="1191"/>
      <c r="T28" s="1191"/>
      <c r="U28" s="1191"/>
      <c r="V28" s="1191"/>
      <c r="W28" s="1191"/>
      <c r="AG28" s="1187" t="s">
        <v>370</v>
      </c>
      <c r="AH28" s="1188"/>
      <c r="AI28" s="1188"/>
      <c r="AJ28" s="1188"/>
      <c r="AK28" s="1189"/>
    </row>
    <row r="29" spans="1:37">
      <c r="A29" s="1191"/>
      <c r="B29" s="1191"/>
      <c r="C29" s="1191"/>
      <c r="D29" s="1191"/>
      <c r="E29" s="1191"/>
      <c r="F29" s="1191"/>
      <c r="G29" s="1191"/>
      <c r="H29" s="1191"/>
      <c r="I29" s="1191"/>
      <c r="J29" s="1191"/>
      <c r="K29" s="1191"/>
      <c r="L29" s="1191"/>
      <c r="M29" s="1191"/>
      <c r="N29" s="1191"/>
      <c r="O29" s="1191"/>
      <c r="P29" s="1191"/>
      <c r="Q29" s="1191"/>
      <c r="R29" s="1191"/>
      <c r="S29" s="1191"/>
      <c r="T29" s="1191"/>
      <c r="U29" s="1191"/>
      <c r="V29" s="1191"/>
      <c r="W29" s="1191"/>
      <c r="AG29" s="1140" t="s">
        <v>345</v>
      </c>
      <c r="AH29" s="1141"/>
      <c r="AI29" s="1141"/>
      <c r="AJ29" s="1141"/>
      <c r="AK29" s="1142"/>
    </row>
    <row r="30" spans="1:37">
      <c r="A30" s="1191"/>
      <c r="B30" s="1191"/>
      <c r="C30" s="1191"/>
      <c r="D30" s="1191"/>
      <c r="E30" s="1191"/>
      <c r="F30" s="1191"/>
      <c r="G30" s="1191"/>
      <c r="H30" s="1191"/>
      <c r="I30" s="1191"/>
      <c r="J30" s="1191"/>
      <c r="K30" s="1191"/>
      <c r="L30" s="1191"/>
      <c r="M30" s="1191"/>
      <c r="N30" s="1191"/>
      <c r="O30" s="1191"/>
      <c r="P30" s="1191"/>
      <c r="Q30" s="1191"/>
      <c r="R30" s="1191"/>
      <c r="S30" s="1191"/>
      <c r="T30" s="1191"/>
      <c r="U30" s="1191"/>
      <c r="V30" s="1191"/>
      <c r="W30" s="1191"/>
      <c r="AG30" s="1187" t="s">
        <v>372</v>
      </c>
      <c r="AH30" s="1188"/>
      <c r="AI30" s="1188"/>
      <c r="AJ30" s="1188"/>
      <c r="AK30" s="118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140" t="s">
        <v>345</v>
      </c>
      <c r="AH31" s="1141"/>
      <c r="AI31" s="1141"/>
      <c r="AJ31" s="1141"/>
      <c r="AK31" s="1142"/>
    </row>
    <row r="32" spans="1:37" ht="12.75" customHeight="1">
      <c r="E32" s="1193" t="s">
        <v>606</v>
      </c>
      <c r="F32" s="1193"/>
      <c r="G32" s="1193"/>
      <c r="H32" s="1193"/>
      <c r="I32" s="1193"/>
      <c r="J32" s="1193"/>
      <c r="K32" s="1193"/>
      <c r="L32" s="1193"/>
      <c r="M32" s="1193"/>
      <c r="N32" s="1193"/>
      <c r="O32" s="1193"/>
      <c r="P32" s="1193"/>
      <c r="Q32" s="1193"/>
      <c r="R32" s="1193"/>
      <c r="S32" s="1193"/>
      <c r="T32" s="1193"/>
      <c r="U32" s="1193"/>
      <c r="V32" s="1193"/>
      <c r="W32" s="1193"/>
      <c r="AG32" s="1187" t="s">
        <v>374</v>
      </c>
      <c r="AH32" s="1188"/>
      <c r="AI32" s="1188"/>
      <c r="AJ32" s="1188"/>
      <c r="AK32" s="1189"/>
    </row>
    <row r="33" spans="1:37" ht="12.75" customHeight="1">
      <c r="E33" s="1193"/>
      <c r="F33" s="1193"/>
      <c r="G33" s="1193"/>
      <c r="H33" s="1193"/>
      <c r="I33" s="1193"/>
      <c r="J33" s="1193"/>
      <c r="K33" s="1193"/>
      <c r="L33" s="1193"/>
      <c r="M33" s="1193"/>
      <c r="N33" s="1193"/>
      <c r="O33" s="1193"/>
      <c r="P33" s="1193"/>
      <c r="Q33" s="1193"/>
      <c r="R33" s="1193"/>
      <c r="S33" s="1193"/>
      <c r="T33" s="1193"/>
      <c r="U33" s="1193"/>
      <c r="V33" s="1193"/>
      <c r="W33" s="1193"/>
      <c r="AG33" s="1140" t="s">
        <v>345</v>
      </c>
      <c r="AH33" s="1141"/>
      <c r="AI33" s="1141"/>
      <c r="AJ33" s="1141"/>
      <c r="AK33" s="1142"/>
    </row>
    <row r="34" spans="1:37" ht="15.75" customHeight="1">
      <c r="D34" s="455"/>
      <c r="E34" s="1193"/>
      <c r="F34" s="1193"/>
      <c r="G34" s="1193"/>
      <c r="H34" s="1193"/>
      <c r="I34" s="1193"/>
      <c r="J34" s="1193"/>
      <c r="K34" s="1193"/>
      <c r="L34" s="1193"/>
      <c r="M34" s="1193"/>
      <c r="N34" s="1193"/>
      <c r="O34" s="1193"/>
      <c r="P34" s="1193"/>
      <c r="Q34" s="1193"/>
      <c r="R34" s="1193"/>
      <c r="S34" s="1193"/>
      <c r="T34" s="1193"/>
      <c r="U34" s="1193"/>
      <c r="V34" s="1193"/>
      <c r="W34" s="1193"/>
      <c r="AG34" s="1187" t="s">
        <v>376</v>
      </c>
      <c r="AH34" s="1188"/>
      <c r="AI34" s="1188"/>
      <c r="AJ34" s="1188"/>
      <c r="AK34" s="1189"/>
    </row>
    <row r="35" spans="1:37" ht="12.75" customHeight="1">
      <c r="D35" s="455"/>
      <c r="E35" s="1191" t="s">
        <v>607</v>
      </c>
      <c r="F35" s="1191"/>
      <c r="G35" s="1191"/>
      <c r="H35" s="1191"/>
      <c r="I35" s="1191"/>
      <c r="J35" s="1191"/>
      <c r="K35" s="1191"/>
      <c r="L35" s="1191"/>
      <c r="M35" s="1191"/>
      <c r="N35" s="1191"/>
      <c r="O35" s="1191"/>
      <c r="P35" s="1191"/>
      <c r="Q35" s="1191"/>
      <c r="R35" s="1191"/>
      <c r="S35" s="1191"/>
      <c r="T35" s="1191"/>
      <c r="U35" s="1191"/>
      <c r="V35" s="1191"/>
      <c r="W35" s="1191"/>
      <c r="AG35" s="1155" t="s">
        <v>345</v>
      </c>
      <c r="AH35" s="1153"/>
      <c r="AI35" s="1153"/>
      <c r="AJ35" s="1153"/>
      <c r="AK35" s="1154"/>
    </row>
    <row r="36" spans="1:37" ht="27" customHeight="1">
      <c r="D36" s="455"/>
      <c r="E36" s="1191"/>
      <c r="F36" s="1191"/>
      <c r="G36" s="1191"/>
      <c r="H36" s="1191"/>
      <c r="I36" s="1191"/>
      <c r="J36" s="1191"/>
      <c r="K36" s="1191"/>
      <c r="L36" s="1191"/>
      <c r="M36" s="1191"/>
      <c r="N36" s="1191"/>
      <c r="O36" s="1191"/>
      <c r="P36" s="1191"/>
      <c r="Q36" s="1191"/>
      <c r="R36" s="1191"/>
      <c r="S36" s="1191"/>
      <c r="T36" s="1191"/>
      <c r="U36" s="1191"/>
      <c r="V36" s="1191"/>
      <c r="W36" s="1191"/>
    </row>
    <row r="37" spans="1:37">
      <c r="E37" s="277"/>
      <c r="F37" s="277"/>
      <c r="G37" s="277"/>
      <c r="H37" s="1192"/>
      <c r="I37" s="1192"/>
      <c r="J37" s="1192"/>
      <c r="K37" s="1192"/>
      <c r="L37" s="1192"/>
      <c r="M37" s="1192"/>
      <c r="N37" s="1192"/>
      <c r="O37" s="1192"/>
      <c r="P37" s="1192"/>
      <c r="Q37" s="1192"/>
      <c r="R37" s="1192"/>
      <c r="S37" s="1192"/>
      <c r="T37" s="1192"/>
      <c r="U37" s="1192"/>
      <c r="V37" s="1192"/>
      <c r="W37" s="1192"/>
      <c r="AG37" s="244"/>
      <c r="AH37" s="244"/>
      <c r="AI37" s="244"/>
    </row>
    <row r="38" spans="1:37" ht="7.5" customHeight="1">
      <c r="D38" s="455"/>
      <c r="E38" s="455"/>
      <c r="F38" s="455"/>
      <c r="G38" s="455"/>
      <c r="H38" s="455"/>
      <c r="I38" s="455"/>
      <c r="J38" s="455"/>
      <c r="K38" s="455"/>
      <c r="L38" s="455"/>
      <c r="M38" s="455"/>
      <c r="N38" s="455"/>
      <c r="O38" s="455"/>
      <c r="P38" s="455"/>
      <c r="Q38" s="455"/>
      <c r="R38" s="455"/>
      <c r="S38" s="455"/>
      <c r="T38" s="455"/>
      <c r="U38" s="455"/>
      <c r="V38" s="455"/>
      <c r="W38" s="455"/>
      <c r="AG38" s="146" t="s">
        <v>475</v>
      </c>
      <c r="AH38" s="146"/>
      <c r="AI38" s="146"/>
    </row>
    <row r="39" spans="1:37" ht="15.45">
      <c r="A39" s="1261" t="s">
        <v>608</v>
      </c>
      <c r="B39" s="1261"/>
      <c r="C39" s="1261"/>
      <c r="D39" s="1261"/>
      <c r="E39" s="1261"/>
      <c r="F39" s="1261"/>
      <c r="G39" s="1261"/>
      <c r="H39" s="1261"/>
      <c r="I39" s="1261"/>
      <c r="J39" s="1261"/>
      <c r="K39" s="1261"/>
      <c r="L39" s="1261"/>
      <c r="M39" s="1261"/>
      <c r="N39" s="1261"/>
      <c r="O39" s="1261"/>
      <c r="P39" s="1261"/>
      <c r="Q39" s="1261"/>
      <c r="R39" s="1261"/>
      <c r="S39" s="1261"/>
      <c r="T39" s="1261"/>
      <c r="U39" s="1261"/>
      <c r="V39" s="1261"/>
      <c r="W39" s="1261"/>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71" t="s">
        <v>476</v>
      </c>
      <c r="AH40" s="471"/>
      <c r="AI40" s="471"/>
    </row>
    <row r="41" spans="1:37" ht="15.45">
      <c r="A41" s="1259" t="s">
        <v>473</v>
      </c>
      <c r="B41" s="1259"/>
      <c r="C41" s="1259"/>
      <c r="K41" s="241"/>
      <c r="L41" s="241"/>
      <c r="M41" s="241"/>
      <c r="N41" s="241"/>
      <c r="O41" s="241"/>
      <c r="P41" s="241"/>
      <c r="Q41" s="241"/>
      <c r="R41" s="241"/>
      <c r="S41" s="241"/>
      <c r="T41" s="241"/>
      <c r="U41" s="241"/>
      <c r="V41" s="241"/>
      <c r="W41" s="241"/>
      <c r="AG41" s="244"/>
      <c r="AH41" s="244"/>
      <c r="AI41" s="244"/>
    </row>
    <row r="42" spans="1:37">
      <c r="A42" s="1191" t="s">
        <v>540</v>
      </c>
      <c r="B42" s="1191"/>
      <c r="C42" s="1191"/>
      <c r="D42" s="1191"/>
      <c r="E42" s="1191"/>
      <c r="F42" s="1191"/>
      <c r="G42" s="1191"/>
      <c r="H42" s="1191"/>
      <c r="I42" s="1191"/>
      <c r="J42" s="1191"/>
      <c r="K42" s="1191"/>
      <c r="L42" s="1191"/>
      <c r="M42" s="1191"/>
      <c r="N42" s="1191"/>
      <c r="O42" s="1191"/>
      <c r="P42" s="1191"/>
      <c r="Q42" s="1191"/>
      <c r="R42" s="1191"/>
      <c r="S42" s="1191"/>
      <c r="T42" s="1191"/>
      <c r="U42" s="1191"/>
      <c r="V42" s="1191"/>
      <c r="W42" s="1191"/>
      <c r="AG42" s="471"/>
      <c r="AH42" s="471"/>
      <c r="AI42" s="471"/>
    </row>
    <row r="43" spans="1:37">
      <c r="A43" s="453"/>
      <c r="B43" s="453"/>
      <c r="C43" s="453"/>
      <c r="D43" s="453"/>
      <c r="E43" s="453"/>
      <c r="F43" s="453"/>
      <c r="G43" s="453"/>
      <c r="H43" s="453"/>
      <c r="I43" s="453"/>
      <c r="J43" s="453"/>
      <c r="K43" s="453"/>
      <c r="L43" s="453"/>
      <c r="M43" s="453"/>
      <c r="N43" s="453"/>
      <c r="O43" s="453"/>
      <c r="P43" s="453"/>
      <c r="Q43" s="453"/>
      <c r="R43" s="453"/>
      <c r="S43" s="453"/>
      <c r="T43" s="453"/>
      <c r="U43" s="453"/>
      <c r="V43" s="453"/>
      <c r="W43" s="453"/>
      <c r="AG43" s="471"/>
      <c r="AH43" s="471"/>
      <c r="AI43" s="471"/>
    </row>
    <row r="44" spans="1:37">
      <c r="B44" s="183" t="s">
        <v>478</v>
      </c>
      <c r="D44" s="1193" t="s">
        <v>609</v>
      </c>
      <c r="E44" s="1192"/>
      <c r="F44" s="1192"/>
      <c r="G44" s="1192"/>
      <c r="H44" s="1192"/>
      <c r="I44" s="1192"/>
      <c r="J44" s="1192"/>
      <c r="K44" s="1192"/>
      <c r="L44" s="1192"/>
      <c r="M44" s="1192"/>
      <c r="N44" s="1192"/>
      <c r="O44" s="1192"/>
      <c r="P44" s="1192"/>
      <c r="Q44" s="1192"/>
      <c r="R44" s="1192"/>
      <c r="S44" s="1192"/>
      <c r="T44" s="1192"/>
      <c r="U44" s="1192"/>
      <c r="V44" s="1192"/>
      <c r="W44" s="1192"/>
      <c r="AG44" s="471"/>
      <c r="AH44" s="471"/>
      <c r="AI44" s="471"/>
    </row>
    <row r="45" spans="1:37">
      <c r="D45" s="1193"/>
      <c r="E45" s="1192"/>
      <c r="F45" s="1192"/>
      <c r="G45" s="1192"/>
      <c r="H45" s="1192"/>
      <c r="I45" s="1192"/>
      <c r="J45" s="1192"/>
      <c r="K45" s="1192"/>
      <c r="L45" s="1192"/>
      <c r="M45" s="1192"/>
      <c r="N45" s="1192"/>
      <c r="O45" s="1192"/>
      <c r="P45" s="1192"/>
      <c r="Q45" s="1192"/>
      <c r="R45" s="1192"/>
      <c r="S45" s="1192"/>
      <c r="T45" s="1192"/>
      <c r="U45" s="1192"/>
      <c r="V45" s="1192"/>
      <c r="W45" s="1192"/>
    </row>
    <row r="46" spans="1:37">
      <c r="D46" s="1193"/>
      <c r="E46" s="1192"/>
      <c r="F46" s="1192"/>
      <c r="G46" s="1192"/>
      <c r="H46" s="1192"/>
      <c r="I46" s="1192"/>
      <c r="J46" s="1192"/>
      <c r="K46" s="1192"/>
      <c r="L46" s="1192"/>
      <c r="M46" s="1192"/>
      <c r="N46" s="1192"/>
      <c r="O46" s="1192"/>
      <c r="P46" s="1192"/>
      <c r="Q46" s="1192"/>
      <c r="R46" s="1192"/>
      <c r="S46" s="1192"/>
      <c r="T46" s="1192"/>
      <c r="U46" s="1192"/>
      <c r="V46" s="1192"/>
      <c r="W46" s="1192"/>
    </row>
    <row r="47" spans="1:37">
      <c r="D47" s="1192"/>
      <c r="E47" s="1192"/>
      <c r="F47" s="1192"/>
      <c r="G47" s="1192"/>
      <c r="H47" s="1192"/>
      <c r="I47" s="1192"/>
      <c r="J47" s="1192"/>
      <c r="K47" s="1192"/>
      <c r="L47" s="1192"/>
      <c r="M47" s="1192"/>
      <c r="N47" s="1192"/>
      <c r="O47" s="1192"/>
      <c r="P47" s="1192"/>
      <c r="Q47" s="1192"/>
      <c r="R47" s="1192"/>
      <c r="S47" s="1192"/>
      <c r="T47" s="1192"/>
      <c r="U47" s="1192"/>
      <c r="V47" s="1192"/>
      <c r="W47" s="1192"/>
    </row>
    <row r="48" spans="1:37" ht="17.25" customHeight="1">
      <c r="D48" s="1192"/>
      <c r="E48" s="1192"/>
      <c r="F48" s="1192"/>
      <c r="G48" s="1192"/>
      <c r="H48" s="1192"/>
      <c r="I48" s="1192"/>
      <c r="J48" s="1192"/>
      <c r="K48" s="1192"/>
      <c r="L48" s="1192"/>
      <c r="M48" s="1192"/>
      <c r="N48" s="1192"/>
      <c r="O48" s="1192"/>
      <c r="P48" s="1192"/>
      <c r="Q48" s="1192"/>
      <c r="R48" s="1192"/>
      <c r="S48" s="1192"/>
      <c r="T48" s="1192"/>
      <c r="U48" s="1192"/>
      <c r="V48" s="1192"/>
      <c r="W48" s="1192"/>
    </row>
    <row r="49" spans="1:24" ht="7.5" customHeight="1">
      <c r="C49" s="453"/>
      <c r="D49" s="453"/>
      <c r="E49" s="453"/>
      <c r="F49" s="453"/>
      <c r="G49" s="453"/>
      <c r="H49" s="453"/>
      <c r="I49" s="453"/>
      <c r="J49" s="453"/>
      <c r="K49" s="453"/>
      <c r="L49" s="453"/>
      <c r="M49" s="453"/>
      <c r="N49" s="453"/>
      <c r="O49" s="453"/>
      <c r="P49" s="453"/>
      <c r="Q49" s="453"/>
      <c r="R49" s="453"/>
      <c r="S49" s="453"/>
      <c r="T49" s="453"/>
      <c r="U49" s="453"/>
      <c r="V49" s="453"/>
      <c r="W49" s="453"/>
    </row>
    <row r="50" spans="1:24">
      <c r="D50" s="1193" t="s">
        <v>610</v>
      </c>
      <c r="E50" s="1192"/>
      <c r="F50" s="1192"/>
      <c r="G50" s="1192"/>
      <c r="H50" s="1192"/>
      <c r="I50" s="1192"/>
      <c r="J50" s="1192"/>
      <c r="K50" s="1192"/>
      <c r="L50" s="1192"/>
      <c r="M50" s="1192"/>
      <c r="N50" s="1192"/>
      <c r="O50" s="1192"/>
      <c r="P50" s="1192"/>
      <c r="Q50" s="1192"/>
      <c r="R50" s="1192"/>
      <c r="S50" s="1192"/>
      <c r="T50" s="1192"/>
      <c r="U50" s="1192"/>
      <c r="V50" s="1192"/>
      <c r="W50" s="1192"/>
    </row>
    <row r="51" spans="1:24">
      <c r="D51" s="1192"/>
      <c r="E51" s="1192"/>
      <c r="F51" s="1192"/>
      <c r="G51" s="1192"/>
      <c r="H51" s="1192"/>
      <c r="I51" s="1192"/>
      <c r="J51" s="1192"/>
      <c r="K51" s="1192"/>
      <c r="L51" s="1192"/>
      <c r="M51" s="1192"/>
      <c r="N51" s="1192"/>
      <c r="O51" s="1192"/>
      <c r="P51" s="1192"/>
      <c r="Q51" s="1192"/>
      <c r="R51" s="1192"/>
      <c r="S51" s="1192"/>
      <c r="T51" s="1192"/>
      <c r="U51" s="1192"/>
      <c r="V51" s="1192"/>
      <c r="W51" s="1192"/>
    </row>
    <row r="52" spans="1:24">
      <c r="D52" s="1192"/>
      <c r="E52" s="1192"/>
      <c r="F52" s="1192"/>
      <c r="G52" s="1192"/>
      <c r="H52" s="1192"/>
      <c r="I52" s="1192"/>
      <c r="J52" s="1192"/>
      <c r="K52" s="1192"/>
      <c r="L52" s="1192"/>
      <c r="M52" s="1192"/>
      <c r="N52" s="1192"/>
      <c r="O52" s="1192"/>
      <c r="P52" s="1192"/>
      <c r="Q52" s="1192"/>
      <c r="R52" s="1192"/>
      <c r="S52" s="1192"/>
      <c r="T52" s="1192"/>
      <c r="U52" s="1192"/>
      <c r="V52" s="1192"/>
      <c r="W52" s="1192"/>
    </row>
    <row r="53" spans="1:24">
      <c r="D53" s="1192"/>
      <c r="E53" s="1192"/>
      <c r="F53" s="1192"/>
      <c r="G53" s="1192"/>
      <c r="H53" s="1192"/>
      <c r="I53" s="1192"/>
      <c r="J53" s="1192"/>
      <c r="K53" s="1192"/>
      <c r="L53" s="1192"/>
      <c r="M53" s="1192"/>
      <c r="N53" s="1192"/>
      <c r="O53" s="1192"/>
      <c r="P53" s="1192"/>
      <c r="Q53" s="1192"/>
      <c r="R53" s="1192"/>
      <c r="S53" s="1192"/>
      <c r="T53" s="1192"/>
      <c r="U53" s="1192"/>
      <c r="V53" s="1192"/>
      <c r="W53" s="1192"/>
    </row>
    <row r="54" spans="1:24">
      <c r="D54" s="1192"/>
      <c r="E54" s="1192"/>
      <c r="F54" s="1192"/>
      <c r="G54" s="1192"/>
      <c r="H54" s="1192"/>
      <c r="I54" s="1192"/>
      <c r="J54" s="1192"/>
      <c r="K54" s="1192"/>
      <c r="L54" s="1192"/>
      <c r="M54" s="1192"/>
      <c r="N54" s="1192"/>
      <c r="O54" s="1192"/>
      <c r="P54" s="1192"/>
      <c r="Q54" s="1192"/>
      <c r="R54" s="1192"/>
      <c r="S54" s="1192"/>
      <c r="T54" s="1192"/>
      <c r="U54" s="1192"/>
      <c r="V54" s="1192"/>
      <c r="W54" s="1192"/>
    </row>
    <row r="55" spans="1:24">
      <c r="D55" s="1192"/>
      <c r="E55" s="1192"/>
      <c r="F55" s="1192"/>
      <c r="G55" s="1192"/>
      <c r="H55" s="1192"/>
      <c r="I55" s="1192"/>
      <c r="J55" s="1192"/>
      <c r="K55" s="1192"/>
      <c r="L55" s="1192"/>
      <c r="M55" s="1192"/>
      <c r="N55" s="1192"/>
      <c r="O55" s="1192"/>
      <c r="P55" s="1192"/>
      <c r="Q55" s="1192"/>
      <c r="R55" s="1192"/>
      <c r="S55" s="1192"/>
      <c r="T55" s="1192"/>
      <c r="U55" s="1192"/>
      <c r="V55" s="1192"/>
      <c r="W55" s="1192"/>
    </row>
    <row r="56" spans="1:24">
      <c r="D56" s="1192"/>
      <c r="E56" s="1192"/>
      <c r="F56" s="1192"/>
      <c r="G56" s="1192"/>
      <c r="H56" s="1192"/>
      <c r="I56" s="1192"/>
      <c r="J56" s="1192"/>
      <c r="K56" s="1192"/>
      <c r="L56" s="1192"/>
      <c r="M56" s="1192"/>
      <c r="N56" s="1192"/>
      <c r="O56" s="1192"/>
      <c r="P56" s="1192"/>
      <c r="Q56" s="1192"/>
      <c r="R56" s="1192"/>
      <c r="S56" s="1192"/>
      <c r="T56" s="1192"/>
      <c r="U56" s="1192"/>
      <c r="V56" s="1192"/>
      <c r="W56" s="1192"/>
    </row>
    <row r="57" spans="1:24">
      <c r="D57" s="1192"/>
      <c r="E57" s="1192"/>
      <c r="F57" s="1192"/>
      <c r="G57" s="1192"/>
      <c r="H57" s="1192"/>
      <c r="I57" s="1192"/>
      <c r="J57" s="1192"/>
      <c r="K57" s="1192"/>
      <c r="L57" s="1192"/>
      <c r="M57" s="1192"/>
      <c r="N57" s="1192"/>
      <c r="O57" s="1192"/>
      <c r="P57" s="1192"/>
      <c r="Q57" s="1192"/>
      <c r="R57" s="1192"/>
      <c r="S57" s="1192"/>
      <c r="T57" s="1192"/>
      <c r="U57" s="1192"/>
      <c r="V57" s="1192"/>
      <c r="W57" s="1192"/>
    </row>
    <row r="58" spans="1:24">
      <c r="D58" s="1192"/>
      <c r="E58" s="1192"/>
      <c r="F58" s="1192"/>
      <c r="G58" s="1192"/>
      <c r="H58" s="1192"/>
      <c r="I58" s="1192"/>
      <c r="J58" s="1192"/>
      <c r="K58" s="1192"/>
      <c r="L58" s="1192"/>
      <c r="M58" s="1192"/>
      <c r="N58" s="1192"/>
      <c r="O58" s="1192"/>
      <c r="P58" s="1192"/>
      <c r="Q58" s="1192"/>
      <c r="R58" s="1192"/>
      <c r="S58" s="1192"/>
      <c r="T58" s="1192"/>
      <c r="U58" s="1192"/>
      <c r="V58" s="1192"/>
      <c r="W58" s="1192"/>
    </row>
    <row r="59" spans="1:24" ht="15.75" customHeight="1">
      <c r="D59" s="1192"/>
      <c r="E59" s="1192"/>
      <c r="F59" s="1192"/>
      <c r="G59" s="1192"/>
      <c r="H59" s="1192"/>
      <c r="I59" s="1192"/>
      <c r="J59" s="1192"/>
      <c r="K59" s="1192"/>
      <c r="L59" s="1192"/>
      <c r="M59" s="1192"/>
      <c r="N59" s="1192"/>
      <c r="O59" s="1192"/>
      <c r="P59" s="1192"/>
      <c r="Q59" s="1192"/>
      <c r="R59" s="1192"/>
      <c r="S59" s="1192"/>
      <c r="T59" s="1192"/>
      <c r="U59" s="1192"/>
      <c r="V59" s="1192"/>
      <c r="W59" s="1192"/>
    </row>
    <row r="60" spans="1:24" ht="9" customHeight="1">
      <c r="D60" s="455"/>
      <c r="E60" s="455"/>
      <c r="F60" s="455"/>
      <c r="G60" s="455"/>
      <c r="H60" s="455"/>
      <c r="I60" s="455"/>
      <c r="J60" s="455"/>
      <c r="K60" s="455"/>
      <c r="L60" s="455"/>
      <c r="M60" s="455"/>
      <c r="N60" s="455"/>
      <c r="O60" s="455"/>
      <c r="P60" s="455"/>
      <c r="Q60" s="455"/>
      <c r="R60" s="455"/>
      <c r="S60" s="455"/>
      <c r="T60" s="455"/>
      <c r="U60" s="455"/>
      <c r="V60" s="455"/>
      <c r="W60" s="455"/>
    </row>
    <row r="61" spans="1:24">
      <c r="D61" s="1190" t="s">
        <v>611</v>
      </c>
      <c r="E61" s="1191"/>
      <c r="F61" s="1191"/>
      <c r="G61" s="1191"/>
      <c r="H61" s="1191"/>
      <c r="I61" s="1191"/>
      <c r="J61" s="1191"/>
      <c r="K61" s="1191"/>
      <c r="L61" s="1191"/>
      <c r="M61" s="1191"/>
      <c r="N61" s="1191"/>
      <c r="O61" s="1191"/>
      <c r="P61" s="1191"/>
      <c r="Q61" s="1191"/>
      <c r="R61" s="1191"/>
      <c r="S61" s="1191"/>
      <c r="T61" s="1191"/>
      <c r="U61" s="1191"/>
      <c r="V61" s="1191"/>
      <c r="W61" s="1191"/>
    </row>
    <row r="62" spans="1:24">
      <c r="D62" s="1191"/>
      <c r="E62" s="1191"/>
      <c r="F62" s="1191"/>
      <c r="G62" s="1191"/>
      <c r="H62" s="1191"/>
      <c r="I62" s="1191"/>
      <c r="J62" s="1191"/>
      <c r="K62" s="1191"/>
      <c r="L62" s="1191"/>
      <c r="M62" s="1191"/>
      <c r="N62" s="1191"/>
      <c r="O62" s="1191"/>
      <c r="P62" s="1191"/>
      <c r="Q62" s="1191"/>
      <c r="R62" s="1191"/>
      <c r="S62" s="1191"/>
      <c r="T62" s="1191"/>
      <c r="U62" s="1191"/>
      <c r="V62" s="1191"/>
      <c r="W62" s="1191"/>
    </row>
    <row r="63" spans="1:24">
      <c r="D63" s="1191"/>
      <c r="E63" s="1191"/>
      <c r="F63" s="1191"/>
      <c r="G63" s="1191"/>
      <c r="H63" s="1191"/>
      <c r="I63" s="1191"/>
      <c r="J63" s="1191"/>
      <c r="K63" s="1191"/>
      <c r="L63" s="1191"/>
      <c r="M63" s="1191"/>
      <c r="N63" s="1191"/>
      <c r="O63" s="1191"/>
      <c r="P63" s="1191"/>
      <c r="Q63" s="1191"/>
      <c r="R63" s="1191"/>
      <c r="S63" s="1191"/>
      <c r="T63" s="1191"/>
      <c r="U63" s="1191"/>
      <c r="V63" s="1191"/>
      <c r="W63" s="1191"/>
    </row>
    <row r="64" spans="1:24" ht="18" customHeight="1">
      <c r="A64" s="242"/>
      <c r="B64" s="241"/>
      <c r="C64" s="241"/>
      <c r="D64" s="1191"/>
      <c r="E64" s="1191"/>
      <c r="F64" s="1191"/>
      <c r="G64" s="1191"/>
      <c r="H64" s="1191"/>
      <c r="I64" s="1191"/>
      <c r="J64" s="1191"/>
      <c r="K64" s="1191"/>
      <c r="L64" s="1191"/>
      <c r="M64" s="1191"/>
      <c r="N64" s="1191"/>
      <c r="O64" s="1191"/>
      <c r="P64" s="1191"/>
      <c r="Q64" s="1191"/>
      <c r="R64" s="1191"/>
      <c r="S64" s="1191"/>
      <c r="T64" s="1191"/>
      <c r="U64" s="1191"/>
      <c r="V64" s="1191"/>
      <c r="W64" s="1191"/>
      <c r="X64" s="248"/>
    </row>
    <row r="65" spans="1:24" ht="9" customHeight="1">
      <c r="A65" s="242"/>
      <c r="B65" s="241"/>
      <c r="C65" s="241"/>
      <c r="D65" s="453"/>
      <c r="E65" s="453"/>
      <c r="F65" s="453"/>
      <c r="G65" s="453"/>
      <c r="H65" s="453"/>
      <c r="I65" s="453"/>
      <c r="J65" s="453"/>
      <c r="K65" s="453"/>
      <c r="L65" s="453"/>
      <c r="M65" s="453"/>
      <c r="N65" s="453"/>
      <c r="O65" s="453"/>
      <c r="P65" s="453"/>
      <c r="Q65" s="453"/>
      <c r="R65" s="453"/>
      <c r="S65" s="453"/>
      <c r="T65" s="453"/>
      <c r="U65" s="453"/>
      <c r="V65" s="453"/>
      <c r="W65" s="453"/>
      <c r="X65" s="248"/>
    </row>
    <row r="66" spans="1:24">
      <c r="D66" s="1190" t="s">
        <v>612</v>
      </c>
      <c r="E66" s="1191"/>
      <c r="F66" s="1191"/>
      <c r="G66" s="1191"/>
      <c r="H66" s="1191"/>
      <c r="I66" s="1191"/>
      <c r="J66" s="1191"/>
      <c r="K66" s="1191"/>
      <c r="L66" s="1191"/>
      <c r="M66" s="1191"/>
      <c r="N66" s="1191"/>
      <c r="O66" s="1191"/>
      <c r="P66" s="1191"/>
      <c r="Q66" s="1191"/>
      <c r="R66" s="1191"/>
      <c r="S66" s="1191"/>
      <c r="T66" s="1191"/>
      <c r="U66" s="1191"/>
      <c r="V66" s="1191"/>
      <c r="W66" s="1191"/>
    </row>
    <row r="67" spans="1:24">
      <c r="D67" s="1191"/>
      <c r="E67" s="1191"/>
      <c r="F67" s="1191"/>
      <c r="G67" s="1191"/>
      <c r="H67" s="1191"/>
      <c r="I67" s="1191"/>
      <c r="J67" s="1191"/>
      <c r="K67" s="1191"/>
      <c r="L67" s="1191"/>
      <c r="M67" s="1191"/>
      <c r="N67" s="1191"/>
      <c r="O67" s="1191"/>
      <c r="P67" s="1191"/>
      <c r="Q67" s="1191"/>
      <c r="R67" s="1191"/>
      <c r="S67" s="1191"/>
      <c r="T67" s="1191"/>
      <c r="U67" s="1191"/>
      <c r="V67" s="1191"/>
      <c r="W67" s="1191"/>
    </row>
    <row r="68" spans="1:24">
      <c r="D68" s="1191"/>
      <c r="E68" s="1191"/>
      <c r="F68" s="1191"/>
      <c r="G68" s="1191"/>
      <c r="H68" s="1191"/>
      <c r="I68" s="1191"/>
      <c r="J68" s="1191"/>
      <c r="K68" s="1191"/>
      <c r="L68" s="1191"/>
      <c r="M68" s="1191"/>
      <c r="N68" s="1191"/>
      <c r="O68" s="1191"/>
      <c r="P68" s="1191"/>
      <c r="Q68" s="1191"/>
      <c r="R68" s="1191"/>
      <c r="S68" s="1191"/>
      <c r="T68" s="1191"/>
      <c r="U68" s="1191"/>
      <c r="V68" s="1191"/>
      <c r="W68" s="1191"/>
    </row>
    <row r="69" spans="1:24">
      <c r="D69" s="1191"/>
      <c r="E69" s="1191"/>
      <c r="F69" s="1191"/>
      <c r="G69" s="1191"/>
      <c r="H69" s="1191"/>
      <c r="I69" s="1191"/>
      <c r="J69" s="1191"/>
      <c r="K69" s="1191"/>
      <c r="L69" s="1191"/>
      <c r="M69" s="1191"/>
      <c r="N69" s="1191"/>
      <c r="O69" s="1191"/>
      <c r="P69" s="1191"/>
      <c r="Q69" s="1191"/>
      <c r="R69" s="1191"/>
      <c r="S69" s="1191"/>
      <c r="T69" s="1191"/>
      <c r="U69" s="1191"/>
      <c r="V69" s="1191"/>
      <c r="W69" s="1191"/>
    </row>
    <row r="70" spans="1:24">
      <c r="D70" s="1191"/>
      <c r="E70" s="1191"/>
      <c r="F70" s="1191"/>
      <c r="G70" s="1191"/>
      <c r="H70" s="1191"/>
      <c r="I70" s="1191"/>
      <c r="J70" s="1191"/>
      <c r="K70" s="1191"/>
      <c r="L70" s="1191"/>
      <c r="M70" s="1191"/>
      <c r="N70" s="1191"/>
      <c r="O70" s="1191"/>
      <c r="P70" s="1191"/>
      <c r="Q70" s="1191"/>
      <c r="R70" s="1191"/>
      <c r="S70" s="1191"/>
      <c r="T70" s="1191"/>
      <c r="U70" s="1191"/>
      <c r="V70" s="1191"/>
      <c r="W70" s="1191"/>
    </row>
    <row r="71" spans="1:24" ht="16.5" customHeight="1">
      <c r="A71" s="242"/>
      <c r="B71" s="241"/>
      <c r="C71" s="241"/>
      <c r="D71" s="1191"/>
      <c r="E71" s="1191"/>
      <c r="F71" s="1191"/>
      <c r="G71" s="1191"/>
      <c r="H71" s="1191"/>
      <c r="I71" s="1191"/>
      <c r="J71" s="1191"/>
      <c r="K71" s="1191"/>
      <c r="L71" s="1191"/>
      <c r="M71" s="1191"/>
      <c r="N71" s="1191"/>
      <c r="O71" s="1191"/>
      <c r="P71" s="1191"/>
      <c r="Q71" s="1191"/>
      <c r="R71" s="1191"/>
      <c r="S71" s="1191"/>
      <c r="T71" s="1191"/>
      <c r="U71" s="1191"/>
      <c r="V71" s="1191"/>
      <c r="W71" s="1191"/>
      <c r="X71" s="248"/>
    </row>
    <row r="72" spans="1:24" ht="6" customHeight="1">
      <c r="A72" s="242"/>
      <c r="B72" s="241"/>
      <c r="C72" s="241"/>
      <c r="D72" s="453"/>
      <c r="E72" s="453"/>
      <c r="F72" s="453"/>
      <c r="G72" s="453"/>
      <c r="H72" s="453"/>
      <c r="I72" s="453"/>
      <c r="J72" s="453"/>
      <c r="K72" s="453"/>
      <c r="L72" s="453"/>
      <c r="M72" s="453"/>
      <c r="N72" s="453"/>
      <c r="O72" s="453"/>
      <c r="P72" s="453"/>
      <c r="Q72" s="453"/>
      <c r="R72" s="453"/>
      <c r="S72" s="453"/>
      <c r="T72" s="453"/>
      <c r="U72" s="453"/>
      <c r="V72" s="453"/>
      <c r="W72" s="453"/>
      <c r="X72" s="248"/>
    </row>
    <row r="73" spans="1:24" ht="15.45">
      <c r="A73" s="1177" t="s">
        <v>613</v>
      </c>
      <c r="B73" s="1177"/>
      <c r="C73" s="1177"/>
      <c r="D73" s="1177"/>
      <c r="E73" s="1177"/>
      <c r="F73" s="1177"/>
      <c r="G73" s="1177"/>
      <c r="H73" s="1177"/>
      <c r="I73" s="1177"/>
      <c r="J73" s="1177"/>
      <c r="K73" s="1177"/>
      <c r="L73" s="1177"/>
      <c r="M73" s="1177"/>
      <c r="N73" s="1177"/>
      <c r="O73" s="1177"/>
      <c r="P73" s="1177"/>
      <c r="Q73" s="1177"/>
      <c r="R73" s="1177"/>
      <c r="S73" s="1177"/>
      <c r="T73" s="1177"/>
      <c r="U73" s="1177"/>
      <c r="V73" s="1177"/>
      <c r="W73" s="1177"/>
      <c r="X73" s="248"/>
    </row>
    <row r="74" spans="1:24">
      <c r="A74" s="1178"/>
      <c r="B74" s="1179"/>
      <c r="C74" s="1179"/>
      <c r="D74" s="1179"/>
      <c r="E74" s="1179"/>
      <c r="F74" s="1179"/>
      <c r="G74" s="1179"/>
      <c r="H74" s="1179"/>
      <c r="I74" s="1179"/>
      <c r="J74" s="1179"/>
      <c r="K74" s="1179"/>
      <c r="L74" s="1179"/>
      <c r="M74" s="1179"/>
      <c r="N74" s="1179"/>
      <c r="O74" s="1179"/>
      <c r="P74" s="1179"/>
      <c r="Q74" s="1179"/>
      <c r="R74" s="1179"/>
      <c r="S74" s="1179"/>
      <c r="T74" s="1179"/>
      <c r="U74" s="1179"/>
      <c r="V74" s="1179"/>
      <c r="W74" s="1180"/>
      <c r="X74" s="248"/>
    </row>
    <row r="75" spans="1:24">
      <c r="A75" s="1181"/>
      <c r="B75" s="1182"/>
      <c r="C75" s="1182"/>
      <c r="D75" s="1182"/>
      <c r="E75" s="1182"/>
      <c r="F75" s="1182"/>
      <c r="G75" s="1182"/>
      <c r="H75" s="1182"/>
      <c r="I75" s="1182"/>
      <c r="J75" s="1182"/>
      <c r="K75" s="1182"/>
      <c r="L75" s="1182"/>
      <c r="M75" s="1182"/>
      <c r="N75" s="1182"/>
      <c r="O75" s="1182"/>
      <c r="P75" s="1182"/>
      <c r="Q75" s="1182"/>
      <c r="R75" s="1182"/>
      <c r="S75" s="1182"/>
      <c r="T75" s="1182"/>
      <c r="U75" s="1182"/>
      <c r="V75" s="1182"/>
      <c r="W75" s="1183"/>
      <c r="X75" s="248"/>
    </row>
    <row r="76" spans="1:24">
      <c r="A76" s="1181"/>
      <c r="B76" s="1182"/>
      <c r="C76" s="1182"/>
      <c r="D76" s="1182"/>
      <c r="E76" s="1182"/>
      <c r="F76" s="1182"/>
      <c r="G76" s="1182"/>
      <c r="H76" s="1182"/>
      <c r="I76" s="1182"/>
      <c r="J76" s="1182"/>
      <c r="K76" s="1182"/>
      <c r="L76" s="1182"/>
      <c r="M76" s="1182"/>
      <c r="N76" s="1182"/>
      <c r="O76" s="1182"/>
      <c r="P76" s="1182"/>
      <c r="Q76" s="1182"/>
      <c r="R76" s="1182"/>
      <c r="S76" s="1182"/>
      <c r="T76" s="1182"/>
      <c r="U76" s="1182"/>
      <c r="V76" s="1182"/>
      <c r="W76" s="1183"/>
      <c r="X76" s="248"/>
    </row>
    <row r="77" spans="1:24">
      <c r="A77" s="1181"/>
      <c r="B77" s="1182"/>
      <c r="C77" s="1182"/>
      <c r="D77" s="1182"/>
      <c r="E77" s="1182"/>
      <c r="F77" s="1182"/>
      <c r="G77" s="1182"/>
      <c r="H77" s="1182"/>
      <c r="I77" s="1182"/>
      <c r="J77" s="1182"/>
      <c r="K77" s="1182"/>
      <c r="L77" s="1182"/>
      <c r="M77" s="1182"/>
      <c r="N77" s="1182"/>
      <c r="O77" s="1182"/>
      <c r="P77" s="1182"/>
      <c r="Q77" s="1182"/>
      <c r="R77" s="1182"/>
      <c r="S77" s="1182"/>
      <c r="T77" s="1182"/>
      <c r="U77" s="1182"/>
      <c r="V77" s="1182"/>
      <c r="W77" s="1183"/>
      <c r="X77" s="248"/>
    </row>
    <row r="78" spans="1:24">
      <c r="A78" s="1181"/>
      <c r="B78" s="1182"/>
      <c r="C78" s="1182"/>
      <c r="D78" s="1182"/>
      <c r="E78" s="1182"/>
      <c r="F78" s="1182"/>
      <c r="G78" s="1182"/>
      <c r="H78" s="1182"/>
      <c r="I78" s="1182"/>
      <c r="J78" s="1182"/>
      <c r="K78" s="1182"/>
      <c r="L78" s="1182"/>
      <c r="M78" s="1182"/>
      <c r="N78" s="1182"/>
      <c r="O78" s="1182"/>
      <c r="P78" s="1182"/>
      <c r="Q78" s="1182"/>
      <c r="R78" s="1182"/>
      <c r="S78" s="1182"/>
      <c r="T78" s="1182"/>
      <c r="U78" s="1182"/>
      <c r="V78" s="1182"/>
      <c r="W78" s="1183"/>
      <c r="X78" s="248"/>
    </row>
    <row r="79" spans="1:24">
      <c r="A79" s="1181"/>
      <c r="B79" s="1182"/>
      <c r="C79" s="1182"/>
      <c r="D79" s="1182"/>
      <c r="E79" s="1182"/>
      <c r="F79" s="1182"/>
      <c r="G79" s="1182"/>
      <c r="H79" s="1182"/>
      <c r="I79" s="1182"/>
      <c r="J79" s="1182"/>
      <c r="K79" s="1182"/>
      <c r="L79" s="1182"/>
      <c r="M79" s="1182"/>
      <c r="N79" s="1182"/>
      <c r="O79" s="1182"/>
      <c r="P79" s="1182"/>
      <c r="Q79" s="1182"/>
      <c r="R79" s="1182"/>
      <c r="S79" s="1182"/>
      <c r="T79" s="1182"/>
      <c r="U79" s="1182"/>
      <c r="V79" s="1182"/>
      <c r="W79" s="1183"/>
      <c r="X79" s="248"/>
    </row>
    <row r="80" spans="1:24">
      <c r="A80" s="1181"/>
      <c r="B80" s="1182"/>
      <c r="C80" s="1182"/>
      <c r="D80" s="1182"/>
      <c r="E80" s="1182"/>
      <c r="F80" s="1182"/>
      <c r="G80" s="1182"/>
      <c r="H80" s="1182"/>
      <c r="I80" s="1182"/>
      <c r="J80" s="1182"/>
      <c r="K80" s="1182"/>
      <c r="L80" s="1182"/>
      <c r="M80" s="1182"/>
      <c r="N80" s="1182"/>
      <c r="O80" s="1182"/>
      <c r="P80" s="1182"/>
      <c r="Q80" s="1182"/>
      <c r="R80" s="1182"/>
      <c r="S80" s="1182"/>
      <c r="T80" s="1182"/>
      <c r="U80" s="1182"/>
      <c r="V80" s="1182"/>
      <c r="W80" s="1183"/>
      <c r="X80" s="248"/>
    </row>
    <row r="81" spans="1:37">
      <c r="A81" s="1181"/>
      <c r="B81" s="1182"/>
      <c r="C81" s="1182"/>
      <c r="D81" s="1182"/>
      <c r="E81" s="1182"/>
      <c r="F81" s="1182"/>
      <c r="G81" s="1182"/>
      <c r="H81" s="1182"/>
      <c r="I81" s="1182"/>
      <c r="J81" s="1182"/>
      <c r="K81" s="1182"/>
      <c r="L81" s="1182"/>
      <c r="M81" s="1182"/>
      <c r="N81" s="1182"/>
      <c r="O81" s="1182"/>
      <c r="P81" s="1182"/>
      <c r="Q81" s="1182"/>
      <c r="R81" s="1182"/>
      <c r="S81" s="1182"/>
      <c r="T81" s="1182"/>
      <c r="U81" s="1182"/>
      <c r="V81" s="1182"/>
      <c r="W81" s="1183"/>
      <c r="X81" s="248"/>
    </row>
    <row r="82" spans="1:37">
      <c r="A82" s="1181"/>
      <c r="B82" s="1182"/>
      <c r="C82" s="1182"/>
      <c r="D82" s="1182"/>
      <c r="E82" s="1182"/>
      <c r="F82" s="1182"/>
      <c r="G82" s="1182"/>
      <c r="H82" s="1182"/>
      <c r="I82" s="1182"/>
      <c r="J82" s="1182"/>
      <c r="K82" s="1182"/>
      <c r="L82" s="1182"/>
      <c r="M82" s="1182"/>
      <c r="N82" s="1182"/>
      <c r="O82" s="1182"/>
      <c r="P82" s="1182"/>
      <c r="Q82" s="1182"/>
      <c r="R82" s="1182"/>
      <c r="S82" s="1182"/>
      <c r="T82" s="1182"/>
      <c r="U82" s="1182"/>
      <c r="V82" s="1182"/>
      <c r="W82" s="1183"/>
      <c r="X82" s="248"/>
    </row>
    <row r="83" spans="1:37">
      <c r="A83" s="1181"/>
      <c r="B83" s="1182"/>
      <c r="C83" s="1182"/>
      <c r="D83" s="1182"/>
      <c r="E83" s="1182"/>
      <c r="F83" s="1182"/>
      <c r="G83" s="1182"/>
      <c r="H83" s="1182"/>
      <c r="I83" s="1182"/>
      <c r="J83" s="1182"/>
      <c r="K83" s="1182"/>
      <c r="L83" s="1182"/>
      <c r="M83" s="1182"/>
      <c r="N83" s="1182"/>
      <c r="O83" s="1182"/>
      <c r="P83" s="1182"/>
      <c r="Q83" s="1182"/>
      <c r="R83" s="1182"/>
      <c r="S83" s="1182"/>
      <c r="T83" s="1182"/>
      <c r="U83" s="1182"/>
      <c r="V83" s="1182"/>
      <c r="W83" s="1183"/>
      <c r="X83" s="248"/>
    </row>
    <row r="84" spans="1:37">
      <c r="A84" s="1181"/>
      <c r="B84" s="1182"/>
      <c r="C84" s="1182"/>
      <c r="D84" s="1182"/>
      <c r="E84" s="1182"/>
      <c r="F84" s="1182"/>
      <c r="G84" s="1182"/>
      <c r="H84" s="1182"/>
      <c r="I84" s="1182"/>
      <c r="J84" s="1182"/>
      <c r="K84" s="1182"/>
      <c r="L84" s="1182"/>
      <c r="M84" s="1182"/>
      <c r="N84" s="1182"/>
      <c r="O84" s="1182"/>
      <c r="P84" s="1182"/>
      <c r="Q84" s="1182"/>
      <c r="R84" s="1182"/>
      <c r="S84" s="1182"/>
      <c r="T84" s="1182"/>
      <c r="U84" s="1182"/>
      <c r="V84" s="1182"/>
      <c r="W84" s="1183"/>
      <c r="X84" s="248"/>
    </row>
    <row r="85" spans="1:37">
      <c r="A85" s="1181"/>
      <c r="B85" s="1182"/>
      <c r="C85" s="1182"/>
      <c r="D85" s="1182"/>
      <c r="E85" s="1182"/>
      <c r="F85" s="1182"/>
      <c r="G85" s="1182"/>
      <c r="H85" s="1182"/>
      <c r="I85" s="1182"/>
      <c r="J85" s="1182"/>
      <c r="K85" s="1182"/>
      <c r="L85" s="1182"/>
      <c r="M85" s="1182"/>
      <c r="N85" s="1182"/>
      <c r="O85" s="1182"/>
      <c r="P85" s="1182"/>
      <c r="Q85" s="1182"/>
      <c r="R85" s="1182"/>
      <c r="S85" s="1182"/>
      <c r="T85" s="1182"/>
      <c r="U85" s="1182"/>
      <c r="V85" s="1182"/>
      <c r="W85" s="1183"/>
      <c r="X85" s="248"/>
    </row>
    <row r="86" spans="1:37">
      <c r="A86" s="1184"/>
      <c r="B86" s="1185"/>
      <c r="C86" s="1185"/>
      <c r="D86" s="1185"/>
      <c r="E86" s="1185"/>
      <c r="F86" s="1185"/>
      <c r="G86" s="1185"/>
      <c r="H86" s="1185"/>
      <c r="I86" s="1185"/>
      <c r="J86" s="1185"/>
      <c r="K86" s="1185"/>
      <c r="L86" s="1185"/>
      <c r="M86" s="1185"/>
      <c r="N86" s="1185"/>
      <c r="O86" s="1185"/>
      <c r="P86" s="1185"/>
      <c r="Q86" s="1185"/>
      <c r="R86" s="1185"/>
      <c r="S86" s="1185"/>
      <c r="T86" s="1185"/>
      <c r="U86" s="1185"/>
      <c r="V86" s="1185"/>
      <c r="W86" s="1186"/>
    </row>
    <row r="87" spans="1:37" s="281" customFormat="1" ht="5.25" customHeight="1" thickBot="1">
      <c r="A87" s="1260"/>
      <c r="B87" s="1260"/>
      <c r="C87" s="1260"/>
      <c r="D87" s="1260"/>
      <c r="E87" s="1260"/>
      <c r="F87" s="1260"/>
      <c r="G87" s="1260"/>
      <c r="H87" s="1260"/>
      <c r="I87" s="1260"/>
      <c r="J87" s="1260"/>
      <c r="K87" s="1260"/>
      <c r="L87" s="1260"/>
      <c r="M87" s="1260"/>
      <c r="N87" s="1260"/>
      <c r="O87" s="1260"/>
      <c r="P87" s="1260"/>
      <c r="Q87" s="1260"/>
      <c r="R87" s="278"/>
      <c r="S87" s="279"/>
      <c r="T87" s="279"/>
      <c r="U87" s="279"/>
      <c r="V87" s="279"/>
      <c r="W87" s="279"/>
      <c r="X87" s="280"/>
      <c r="AF87" s="183"/>
      <c r="AG87" s="183"/>
      <c r="AH87" s="183"/>
      <c r="AI87" s="183"/>
      <c r="AJ87" s="183"/>
      <c r="AK87" s="183"/>
    </row>
    <row r="88" spans="1:37" ht="18" thickBot="1">
      <c r="A88" s="1256" t="s">
        <v>614</v>
      </c>
      <c r="B88" s="1257"/>
      <c r="C88" s="1257"/>
      <c r="D88" s="1257"/>
      <c r="E88" s="1257"/>
      <c r="F88" s="1257"/>
      <c r="G88" s="1257"/>
      <c r="H88" s="1257"/>
      <c r="I88" s="1257"/>
      <c r="J88" s="1257"/>
      <c r="K88" s="1257"/>
      <c r="L88" s="1257"/>
      <c r="M88" s="1257"/>
      <c r="N88" s="1257"/>
      <c r="O88" s="1257"/>
      <c r="P88" s="1257"/>
      <c r="Q88" s="1257"/>
      <c r="R88" s="1257"/>
      <c r="S88" s="1257"/>
      <c r="T88" s="1257"/>
      <c r="U88" s="1257"/>
      <c r="V88" s="1257"/>
      <c r="W88" s="1258"/>
      <c r="X88" s="487"/>
      <c r="Y88" s="487"/>
      <c r="Z88" s="487"/>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469</v>
      </c>
      <c r="K90" s="241"/>
      <c r="L90" s="241"/>
      <c r="M90" s="241"/>
      <c r="N90" s="241"/>
      <c r="O90" s="241"/>
      <c r="P90" s="241"/>
      <c r="Q90" s="241"/>
      <c r="R90" s="241"/>
      <c r="S90" s="241"/>
      <c r="T90" s="241"/>
      <c r="U90" s="241"/>
      <c r="V90" s="241"/>
      <c r="W90" s="241"/>
      <c r="AC90" s="283"/>
      <c r="AD90" s="283"/>
      <c r="AE90" s="283"/>
      <c r="AJ90" s="283"/>
    </row>
    <row r="91" spans="1:37">
      <c r="A91" s="1191" t="s">
        <v>615</v>
      </c>
      <c r="B91" s="1191"/>
      <c r="C91" s="1191"/>
      <c r="D91" s="1191"/>
      <c r="E91" s="1191"/>
      <c r="F91" s="1191"/>
      <c r="G91" s="1191"/>
      <c r="H91" s="1191"/>
      <c r="I91" s="1191"/>
      <c r="J91" s="1191"/>
      <c r="K91" s="1191"/>
      <c r="L91" s="1191"/>
      <c r="M91" s="1191"/>
      <c r="N91" s="1191"/>
      <c r="O91" s="1191"/>
      <c r="P91" s="1191"/>
      <c r="Q91" s="1191"/>
      <c r="R91" s="1191"/>
      <c r="S91" s="1191"/>
      <c r="T91" s="1191"/>
      <c r="U91" s="1191"/>
      <c r="V91" s="1191"/>
      <c r="W91" s="1191"/>
      <c r="AC91" s="283"/>
      <c r="AD91" s="283"/>
      <c r="AE91" s="283"/>
      <c r="AF91" s="283"/>
      <c r="AG91" s="283"/>
      <c r="AH91" s="283"/>
      <c r="AI91" s="283"/>
      <c r="AJ91" s="283"/>
    </row>
    <row r="92" spans="1:37">
      <c r="A92" s="1191"/>
      <c r="B92" s="1191"/>
      <c r="C92" s="1191"/>
      <c r="D92" s="1191"/>
      <c r="E92" s="1191"/>
      <c r="F92" s="1191"/>
      <c r="G92" s="1191"/>
      <c r="H92" s="1191"/>
      <c r="I92" s="1191"/>
      <c r="J92" s="1191"/>
      <c r="K92" s="1191"/>
      <c r="L92" s="1191"/>
      <c r="M92" s="1191"/>
      <c r="N92" s="1191"/>
      <c r="O92" s="1191"/>
      <c r="P92" s="1191"/>
      <c r="Q92" s="1191"/>
      <c r="R92" s="1191"/>
      <c r="S92" s="1191"/>
      <c r="T92" s="1191"/>
      <c r="U92" s="1191"/>
      <c r="V92" s="1191"/>
      <c r="W92" s="1191"/>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62"/>
      <c r="B94" s="462"/>
      <c r="C94" s="210"/>
      <c r="D94" s="210"/>
      <c r="F94" s="285"/>
      <c r="G94" s="1192" t="s">
        <v>616</v>
      </c>
      <c r="H94" s="1192"/>
      <c r="I94" s="1192"/>
      <c r="J94" s="1192"/>
      <c r="K94" s="1192"/>
      <c r="L94" s="1192"/>
      <c r="M94" s="1192"/>
      <c r="N94" s="1192"/>
      <c r="O94" s="1192"/>
      <c r="P94" s="1192"/>
      <c r="Q94" s="1192"/>
      <c r="R94" s="1192"/>
      <c r="S94" s="1192"/>
      <c r="T94" s="1192"/>
      <c r="U94" s="1192"/>
      <c r="V94" s="1192"/>
      <c r="W94" s="1192"/>
      <c r="AC94" s="283"/>
      <c r="AD94" s="283"/>
      <c r="AE94" s="283"/>
      <c r="AF94" s="283"/>
      <c r="AG94" s="283"/>
      <c r="AH94" s="283"/>
      <c r="AI94" s="283"/>
      <c r="AJ94" s="283"/>
    </row>
    <row r="95" spans="1:37" ht="12.75" customHeight="1">
      <c r="A95" s="462"/>
      <c r="B95" s="462"/>
      <c r="C95" s="210"/>
      <c r="D95" s="210"/>
      <c r="F95" s="285"/>
      <c r="G95" s="1192"/>
      <c r="H95" s="1192"/>
      <c r="I95" s="1192"/>
      <c r="J95" s="1192"/>
      <c r="K95" s="1192"/>
      <c r="L95" s="1192"/>
      <c r="M95" s="1192"/>
      <c r="N95" s="1192"/>
      <c r="O95" s="1192"/>
      <c r="P95" s="1192"/>
      <c r="Q95" s="1192"/>
      <c r="R95" s="1192"/>
      <c r="S95" s="1192"/>
      <c r="T95" s="1192"/>
      <c r="U95" s="1192"/>
      <c r="V95" s="1192"/>
      <c r="W95" s="1192"/>
      <c r="AC95" s="283"/>
      <c r="AD95" s="283"/>
      <c r="AE95" s="283"/>
      <c r="AF95" s="283"/>
      <c r="AG95" s="283"/>
      <c r="AH95" s="283"/>
      <c r="AI95" s="283"/>
      <c r="AJ95" s="283"/>
    </row>
    <row r="96" spans="1:37">
      <c r="C96" s="210"/>
      <c r="D96" s="285"/>
      <c r="E96" s="285"/>
      <c r="F96" s="285"/>
      <c r="G96" s="1192"/>
      <c r="H96" s="1192"/>
      <c r="I96" s="1192"/>
      <c r="J96" s="1192"/>
      <c r="K96" s="1192"/>
      <c r="L96" s="1192"/>
      <c r="M96" s="1192"/>
      <c r="N96" s="1192"/>
      <c r="O96" s="1192"/>
      <c r="P96" s="1192"/>
      <c r="Q96" s="1192"/>
      <c r="R96" s="1192"/>
      <c r="S96" s="1192"/>
      <c r="T96" s="1192"/>
      <c r="U96" s="1192"/>
      <c r="V96" s="1192"/>
      <c r="W96" s="1192"/>
      <c r="AC96" s="283"/>
      <c r="AD96" s="283"/>
      <c r="AE96" s="283"/>
      <c r="AF96" s="283"/>
      <c r="AG96" s="283"/>
      <c r="AH96" s="283"/>
      <c r="AI96" s="283"/>
      <c r="AJ96" s="283"/>
    </row>
    <row r="97" spans="1:42" ht="16.5" customHeight="1">
      <c r="C97" s="210"/>
      <c r="D97" s="285"/>
      <c r="E97" s="285"/>
      <c r="F97" s="285"/>
      <c r="G97" s="1192"/>
      <c r="H97" s="1192"/>
      <c r="I97" s="1192"/>
      <c r="J97" s="1192"/>
      <c r="K97" s="1192"/>
      <c r="L97" s="1192"/>
      <c r="M97" s="1192"/>
      <c r="N97" s="1192"/>
      <c r="O97" s="1192"/>
      <c r="P97" s="1192"/>
      <c r="Q97" s="1192"/>
      <c r="R97" s="1192"/>
      <c r="S97" s="1192"/>
      <c r="T97" s="1192"/>
      <c r="U97" s="1192"/>
      <c r="V97" s="1192"/>
      <c r="W97" s="1192"/>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190" t="s">
        <v>617</v>
      </c>
      <c r="H99" s="1190"/>
      <c r="I99" s="1190"/>
      <c r="J99" s="1190"/>
      <c r="K99" s="1190"/>
      <c r="L99" s="1190"/>
      <c r="M99" s="1190"/>
      <c r="N99" s="1190"/>
      <c r="O99" s="1190"/>
      <c r="P99" s="1190"/>
      <c r="Q99" s="1190"/>
      <c r="R99" s="1190"/>
      <c r="S99" s="1190"/>
      <c r="T99" s="1190"/>
      <c r="U99" s="1190"/>
      <c r="V99" s="1190"/>
      <c r="W99" s="1190"/>
      <c r="X99" s="285"/>
      <c r="Y99" s="285"/>
      <c r="AB99" s="183"/>
      <c r="AC99" s="286"/>
      <c r="AD99" s="286"/>
      <c r="AE99" s="286"/>
      <c r="AF99" s="283"/>
      <c r="AG99" s="283"/>
      <c r="AH99" s="283"/>
      <c r="AI99" s="283"/>
      <c r="AJ99" s="286"/>
      <c r="AK99" s="286"/>
    </row>
    <row r="100" spans="1:42" s="281" customFormat="1" ht="17.25" customHeight="1">
      <c r="A100" s="183"/>
      <c r="B100" s="183"/>
      <c r="C100" s="210"/>
      <c r="D100" s="285"/>
      <c r="G100" s="1190"/>
      <c r="H100" s="1190"/>
      <c r="I100" s="1190"/>
      <c r="J100" s="1190"/>
      <c r="K100" s="1190"/>
      <c r="L100" s="1190"/>
      <c r="M100" s="1190"/>
      <c r="N100" s="1190"/>
      <c r="O100" s="1190"/>
      <c r="P100" s="1190"/>
      <c r="Q100" s="1190"/>
      <c r="R100" s="1190"/>
      <c r="S100" s="1190"/>
      <c r="T100" s="1190"/>
      <c r="U100" s="1190"/>
      <c r="V100" s="1190"/>
      <c r="W100" s="1190"/>
      <c r="X100" s="285"/>
      <c r="Y100" s="285"/>
      <c r="AB100" s="183"/>
      <c r="AC100" s="286"/>
      <c r="AD100" s="286"/>
      <c r="AE100" s="286"/>
      <c r="AF100" s="286"/>
      <c r="AG100" s="286"/>
      <c r="AH100" s="286"/>
      <c r="AI100" s="286"/>
      <c r="AJ100" s="286"/>
      <c r="AK100" s="286"/>
    </row>
    <row r="101" spans="1:42" s="281" customFormat="1" ht="6" customHeight="1">
      <c r="D101" s="287"/>
      <c r="X101" s="454"/>
      <c r="Y101" s="454"/>
      <c r="Z101" s="454"/>
      <c r="AA101" s="454"/>
      <c r="AB101" s="183"/>
      <c r="AC101" s="286"/>
      <c r="AD101" s="286"/>
      <c r="AE101" s="286"/>
      <c r="AF101" s="286"/>
      <c r="AG101" s="286"/>
      <c r="AH101" s="286"/>
      <c r="AI101" s="286"/>
      <c r="AJ101" s="286"/>
      <c r="AK101" s="286"/>
      <c r="AL101" s="454"/>
      <c r="AM101" s="454"/>
      <c r="AN101" s="454"/>
      <c r="AO101" s="454"/>
      <c r="AP101" s="454"/>
    </row>
    <row r="102" spans="1:42" ht="15.45">
      <c r="A102" s="1259" t="s">
        <v>473</v>
      </c>
      <c r="B102" s="1259"/>
      <c r="C102" s="1259"/>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191" t="s">
        <v>528</v>
      </c>
      <c r="B103" s="1191"/>
      <c r="C103" s="1191"/>
      <c r="D103" s="1191"/>
      <c r="E103" s="1191"/>
      <c r="F103" s="1191"/>
      <c r="G103" s="1191"/>
      <c r="H103" s="1191"/>
      <c r="I103" s="1191"/>
      <c r="J103" s="1191"/>
      <c r="K103" s="1191"/>
      <c r="L103" s="1191"/>
      <c r="M103" s="1191"/>
      <c r="N103" s="1191"/>
      <c r="O103" s="1191"/>
      <c r="P103" s="1191"/>
      <c r="Q103" s="1191"/>
      <c r="R103" s="1191"/>
      <c r="S103" s="1191"/>
      <c r="T103" s="1191"/>
      <c r="U103" s="1191"/>
      <c r="V103" s="1191"/>
      <c r="W103" s="1191"/>
      <c r="AC103" s="286"/>
      <c r="AD103" s="286"/>
      <c r="AE103" s="286"/>
      <c r="AF103" s="286"/>
      <c r="AG103" s="286"/>
      <c r="AH103" s="286"/>
      <c r="AI103" s="286"/>
      <c r="AJ103" s="286"/>
      <c r="AK103" s="286"/>
    </row>
    <row r="104" spans="1:42">
      <c r="A104" s="453"/>
      <c r="B104" s="453"/>
      <c r="C104" s="453"/>
      <c r="D104" s="453"/>
      <c r="E104" s="453"/>
      <c r="F104" s="453"/>
      <c r="G104" s="453"/>
      <c r="H104" s="453"/>
      <c r="I104" s="453"/>
      <c r="J104" s="453"/>
      <c r="K104" s="453"/>
      <c r="L104" s="453"/>
      <c r="M104" s="453"/>
      <c r="N104" s="453"/>
      <c r="O104" s="453"/>
      <c r="P104" s="453"/>
      <c r="Q104" s="453"/>
      <c r="R104" s="453"/>
      <c r="S104" s="453"/>
      <c r="T104" s="453"/>
      <c r="U104" s="453"/>
      <c r="V104" s="453"/>
      <c r="W104" s="453"/>
      <c r="AB104" s="454"/>
      <c r="AC104" s="286"/>
      <c r="AD104" s="286"/>
      <c r="AE104" s="286"/>
      <c r="AF104" s="286"/>
      <c r="AG104" s="286"/>
      <c r="AH104" s="286"/>
      <c r="AI104" s="286"/>
      <c r="AJ104" s="286"/>
      <c r="AK104" s="286"/>
    </row>
    <row r="105" spans="1:42">
      <c r="D105" s="1193" t="s">
        <v>618</v>
      </c>
      <c r="E105" s="1192"/>
      <c r="F105" s="1192"/>
      <c r="G105" s="1192"/>
      <c r="H105" s="1192"/>
      <c r="I105" s="1192"/>
      <c r="J105" s="1192"/>
      <c r="K105" s="1192"/>
      <c r="L105" s="1192"/>
      <c r="M105" s="1192"/>
      <c r="N105" s="1192"/>
      <c r="O105" s="1192"/>
      <c r="P105" s="1192"/>
      <c r="Q105" s="1192"/>
      <c r="R105" s="1192"/>
      <c r="S105" s="1192"/>
      <c r="T105" s="1192"/>
      <c r="U105" s="1192"/>
      <c r="V105" s="1192"/>
      <c r="W105" s="1192"/>
      <c r="AB105" s="281"/>
      <c r="AC105" s="286"/>
      <c r="AD105" s="286"/>
      <c r="AE105" s="286"/>
      <c r="AF105" s="286"/>
      <c r="AG105" s="286"/>
      <c r="AH105" s="286"/>
      <c r="AI105" s="286"/>
      <c r="AJ105" s="286"/>
      <c r="AK105" s="286"/>
    </row>
    <row r="106" spans="1:42">
      <c r="D106" s="1193"/>
      <c r="E106" s="1192"/>
      <c r="F106" s="1192"/>
      <c r="G106" s="1192"/>
      <c r="H106" s="1192"/>
      <c r="I106" s="1192"/>
      <c r="J106" s="1192"/>
      <c r="K106" s="1192"/>
      <c r="L106" s="1192"/>
      <c r="M106" s="1192"/>
      <c r="N106" s="1192"/>
      <c r="O106" s="1192"/>
      <c r="P106" s="1192"/>
      <c r="Q106" s="1192"/>
      <c r="R106" s="1192"/>
      <c r="S106" s="1192"/>
      <c r="T106" s="1192"/>
      <c r="U106" s="1192"/>
      <c r="V106" s="1192"/>
      <c r="W106" s="1192"/>
      <c r="AB106" s="281"/>
      <c r="AC106" s="286"/>
      <c r="AD106" s="286"/>
      <c r="AE106" s="286"/>
      <c r="AF106" s="286"/>
      <c r="AG106" s="286"/>
      <c r="AH106" s="286"/>
      <c r="AI106" s="286"/>
      <c r="AJ106" s="286"/>
      <c r="AK106" s="286"/>
    </row>
    <row r="107" spans="1:42">
      <c r="D107" s="1193"/>
      <c r="E107" s="1192"/>
      <c r="F107" s="1192"/>
      <c r="G107" s="1192"/>
      <c r="H107" s="1192"/>
      <c r="I107" s="1192"/>
      <c r="J107" s="1192"/>
      <c r="K107" s="1192"/>
      <c r="L107" s="1192"/>
      <c r="M107" s="1192"/>
      <c r="N107" s="1192"/>
      <c r="O107" s="1192"/>
      <c r="P107" s="1192"/>
      <c r="Q107" s="1192"/>
      <c r="R107" s="1192"/>
      <c r="S107" s="1192"/>
      <c r="T107" s="1192"/>
      <c r="U107" s="1192"/>
      <c r="V107" s="1192"/>
      <c r="W107" s="1192"/>
      <c r="AC107" s="286"/>
      <c r="AD107" s="286"/>
      <c r="AE107" s="286"/>
      <c r="AF107" s="286"/>
      <c r="AG107" s="286"/>
      <c r="AH107" s="286"/>
      <c r="AI107" s="286"/>
      <c r="AJ107" s="286"/>
      <c r="AK107" s="286"/>
    </row>
    <row r="108" spans="1:42">
      <c r="D108" s="1192"/>
      <c r="E108" s="1192"/>
      <c r="F108" s="1192"/>
      <c r="G108" s="1192"/>
      <c r="H108" s="1192"/>
      <c r="I108" s="1192"/>
      <c r="J108" s="1192"/>
      <c r="K108" s="1192"/>
      <c r="L108" s="1192"/>
      <c r="M108" s="1192"/>
      <c r="N108" s="1192"/>
      <c r="O108" s="1192"/>
      <c r="P108" s="1192"/>
      <c r="Q108" s="1192"/>
      <c r="R108" s="1192"/>
      <c r="S108" s="1192"/>
      <c r="T108" s="1192"/>
      <c r="U108" s="1192"/>
      <c r="V108" s="1192"/>
      <c r="W108" s="1192"/>
      <c r="AC108" s="286"/>
      <c r="AD108" s="286"/>
      <c r="AE108" s="286"/>
      <c r="AF108" s="286"/>
      <c r="AG108" s="286"/>
      <c r="AH108" s="286"/>
      <c r="AI108" s="286"/>
      <c r="AJ108" s="286"/>
      <c r="AK108" s="286"/>
    </row>
    <row r="109" spans="1:42" ht="18" customHeight="1">
      <c r="D109" s="1192"/>
      <c r="E109" s="1192"/>
      <c r="F109" s="1192"/>
      <c r="G109" s="1192"/>
      <c r="H109" s="1192"/>
      <c r="I109" s="1192"/>
      <c r="J109" s="1192"/>
      <c r="K109" s="1192"/>
      <c r="L109" s="1192"/>
      <c r="M109" s="1192"/>
      <c r="N109" s="1192"/>
      <c r="O109" s="1192"/>
      <c r="P109" s="1192"/>
      <c r="Q109" s="1192"/>
      <c r="R109" s="1192"/>
      <c r="S109" s="1192"/>
      <c r="T109" s="1192"/>
      <c r="U109" s="1192"/>
      <c r="V109" s="1192"/>
      <c r="W109" s="1192"/>
      <c r="AC109" s="286"/>
      <c r="AD109" s="286"/>
      <c r="AE109" s="286"/>
      <c r="AF109" s="286"/>
      <c r="AG109" s="286"/>
      <c r="AH109" s="286"/>
      <c r="AI109" s="286"/>
      <c r="AJ109" s="286"/>
      <c r="AK109" s="286"/>
    </row>
    <row r="110" spans="1:42" ht="6" customHeight="1">
      <c r="D110" s="455"/>
      <c r="E110" s="455"/>
      <c r="F110" s="455"/>
      <c r="G110" s="455"/>
      <c r="H110" s="455"/>
      <c r="I110" s="455"/>
      <c r="J110" s="455"/>
      <c r="K110" s="455"/>
      <c r="L110" s="455"/>
      <c r="M110" s="455"/>
      <c r="N110" s="455"/>
      <c r="O110" s="455"/>
      <c r="P110" s="455"/>
      <c r="Q110" s="455"/>
      <c r="R110" s="455"/>
      <c r="S110" s="455"/>
      <c r="T110" s="455"/>
      <c r="U110" s="455"/>
      <c r="V110" s="455"/>
      <c r="W110" s="455"/>
      <c r="AC110" s="286"/>
      <c r="AD110" s="286"/>
      <c r="AE110" s="286"/>
      <c r="AF110" s="286"/>
      <c r="AG110" s="286"/>
      <c r="AH110" s="286"/>
      <c r="AI110" s="286"/>
      <c r="AJ110" s="286"/>
      <c r="AK110" s="286"/>
    </row>
    <row r="111" spans="1:42">
      <c r="D111" s="1193" t="s">
        <v>619</v>
      </c>
      <c r="E111" s="1192"/>
      <c r="F111" s="1192"/>
      <c r="G111" s="1192"/>
      <c r="H111" s="1192"/>
      <c r="I111" s="1192"/>
      <c r="J111" s="1192"/>
      <c r="K111" s="1192"/>
      <c r="L111" s="1192"/>
      <c r="M111" s="1192"/>
      <c r="N111" s="1192"/>
      <c r="O111" s="1192"/>
      <c r="P111" s="1192"/>
      <c r="Q111" s="1192"/>
      <c r="R111" s="1192"/>
      <c r="S111" s="1192"/>
      <c r="T111" s="1192"/>
      <c r="U111" s="1192"/>
      <c r="V111" s="1192"/>
      <c r="W111" s="1192"/>
      <c r="AC111" s="286"/>
      <c r="AD111" s="286"/>
      <c r="AE111" s="286"/>
      <c r="AF111" s="286"/>
      <c r="AG111" s="286"/>
      <c r="AH111" s="286"/>
      <c r="AI111" s="286"/>
      <c r="AJ111" s="286"/>
      <c r="AK111" s="286"/>
    </row>
    <row r="112" spans="1:42">
      <c r="D112" s="1192"/>
      <c r="E112" s="1192"/>
      <c r="F112" s="1192"/>
      <c r="G112" s="1192"/>
      <c r="H112" s="1192"/>
      <c r="I112" s="1192"/>
      <c r="J112" s="1192"/>
      <c r="K112" s="1192"/>
      <c r="L112" s="1192"/>
      <c r="M112" s="1192"/>
      <c r="N112" s="1192"/>
      <c r="O112" s="1192"/>
      <c r="P112" s="1192"/>
      <c r="Q112" s="1192"/>
      <c r="R112" s="1192"/>
      <c r="S112" s="1192"/>
      <c r="T112" s="1192"/>
      <c r="U112" s="1192"/>
      <c r="V112" s="1192"/>
      <c r="W112" s="1192"/>
      <c r="AC112" s="286"/>
      <c r="AD112" s="286"/>
      <c r="AE112" s="286"/>
      <c r="AF112" s="286"/>
      <c r="AG112" s="286"/>
      <c r="AH112" s="286"/>
      <c r="AI112" s="286"/>
      <c r="AJ112" s="286"/>
      <c r="AK112" s="286"/>
    </row>
    <row r="113" spans="1:37">
      <c r="D113" s="1192"/>
      <c r="E113" s="1192"/>
      <c r="F113" s="1192"/>
      <c r="G113" s="1192"/>
      <c r="H113" s="1192"/>
      <c r="I113" s="1192"/>
      <c r="J113" s="1192"/>
      <c r="K113" s="1192"/>
      <c r="L113" s="1192"/>
      <c r="M113" s="1192"/>
      <c r="N113" s="1192"/>
      <c r="O113" s="1192"/>
      <c r="P113" s="1192"/>
      <c r="Q113" s="1192"/>
      <c r="R113" s="1192"/>
      <c r="S113" s="1192"/>
      <c r="T113" s="1192"/>
      <c r="U113" s="1192"/>
      <c r="V113" s="1192"/>
      <c r="W113" s="1192"/>
      <c r="AC113" s="286"/>
      <c r="AD113" s="286"/>
      <c r="AE113" s="286"/>
      <c r="AF113" s="286"/>
      <c r="AG113" s="286"/>
      <c r="AH113" s="286"/>
      <c r="AI113" s="286"/>
      <c r="AJ113" s="286"/>
      <c r="AK113" s="286"/>
    </row>
    <row r="114" spans="1:37">
      <c r="D114" s="1192"/>
      <c r="E114" s="1192"/>
      <c r="F114" s="1192"/>
      <c r="G114" s="1192"/>
      <c r="H114" s="1192"/>
      <c r="I114" s="1192"/>
      <c r="J114" s="1192"/>
      <c r="K114" s="1192"/>
      <c r="L114" s="1192"/>
      <c r="M114" s="1192"/>
      <c r="N114" s="1192"/>
      <c r="O114" s="1192"/>
      <c r="P114" s="1192"/>
      <c r="Q114" s="1192"/>
      <c r="R114" s="1192"/>
      <c r="S114" s="1192"/>
      <c r="T114" s="1192"/>
      <c r="U114" s="1192"/>
      <c r="V114" s="1192"/>
      <c r="W114" s="1192"/>
      <c r="AC114" s="286"/>
      <c r="AD114" s="286"/>
      <c r="AE114" s="286"/>
      <c r="AF114" s="286"/>
      <c r="AG114" s="286"/>
      <c r="AH114" s="286"/>
      <c r="AI114" s="286"/>
      <c r="AJ114" s="286"/>
      <c r="AK114" s="286"/>
    </row>
    <row r="115" spans="1:37">
      <c r="D115" s="1192"/>
      <c r="E115" s="1192"/>
      <c r="F115" s="1192"/>
      <c r="G115" s="1192"/>
      <c r="H115" s="1192"/>
      <c r="I115" s="1192"/>
      <c r="J115" s="1192"/>
      <c r="K115" s="1192"/>
      <c r="L115" s="1192"/>
      <c r="M115" s="1192"/>
      <c r="N115" s="1192"/>
      <c r="O115" s="1192"/>
      <c r="P115" s="1192"/>
      <c r="Q115" s="1192"/>
      <c r="R115" s="1192"/>
      <c r="S115" s="1192"/>
      <c r="T115" s="1192"/>
      <c r="U115" s="1192"/>
      <c r="V115" s="1192"/>
      <c r="W115" s="1192"/>
      <c r="AB115" s="454"/>
      <c r="AC115" s="286"/>
      <c r="AD115" s="286"/>
      <c r="AE115" s="286"/>
      <c r="AF115" s="286"/>
      <c r="AG115" s="286"/>
      <c r="AH115" s="286"/>
      <c r="AI115" s="286"/>
      <c r="AJ115" s="286"/>
      <c r="AK115" s="286"/>
    </row>
    <row r="116" spans="1:37">
      <c r="D116" s="1192"/>
      <c r="E116" s="1192"/>
      <c r="F116" s="1192"/>
      <c r="G116" s="1192"/>
      <c r="H116" s="1192"/>
      <c r="I116" s="1192"/>
      <c r="J116" s="1192"/>
      <c r="K116" s="1192"/>
      <c r="L116" s="1192"/>
      <c r="M116" s="1192"/>
      <c r="N116" s="1192"/>
      <c r="O116" s="1192"/>
      <c r="P116" s="1192"/>
      <c r="Q116" s="1192"/>
      <c r="R116" s="1192"/>
      <c r="S116" s="1192"/>
      <c r="T116" s="1192"/>
      <c r="U116" s="1192"/>
      <c r="V116" s="1192"/>
      <c r="W116" s="1192"/>
      <c r="AC116" s="286"/>
      <c r="AD116" s="286"/>
      <c r="AE116" s="286"/>
      <c r="AF116" s="286"/>
      <c r="AG116" s="286"/>
      <c r="AH116" s="286"/>
      <c r="AI116" s="286"/>
      <c r="AJ116" s="286"/>
      <c r="AK116" s="286"/>
    </row>
    <row r="117" spans="1:37">
      <c r="D117" s="1192"/>
      <c r="E117" s="1192"/>
      <c r="F117" s="1192"/>
      <c r="G117" s="1192"/>
      <c r="H117" s="1192"/>
      <c r="I117" s="1192"/>
      <c r="J117" s="1192"/>
      <c r="K117" s="1192"/>
      <c r="L117" s="1192"/>
      <c r="M117" s="1192"/>
      <c r="N117" s="1192"/>
      <c r="O117" s="1192"/>
      <c r="P117" s="1192"/>
      <c r="Q117" s="1192"/>
      <c r="R117" s="1192"/>
      <c r="S117" s="1192"/>
      <c r="T117" s="1192"/>
      <c r="U117" s="1192"/>
      <c r="V117" s="1192"/>
      <c r="W117" s="1192"/>
      <c r="AC117" s="286"/>
      <c r="AD117" s="286"/>
      <c r="AE117" s="286"/>
      <c r="AF117" s="286"/>
      <c r="AG117" s="286"/>
      <c r="AH117" s="286"/>
      <c r="AI117" s="286"/>
      <c r="AJ117" s="286"/>
      <c r="AK117" s="286"/>
    </row>
    <row r="118" spans="1:37">
      <c r="D118" s="1192"/>
      <c r="E118" s="1192"/>
      <c r="F118" s="1192"/>
      <c r="G118" s="1192"/>
      <c r="H118" s="1192"/>
      <c r="I118" s="1192"/>
      <c r="J118" s="1192"/>
      <c r="K118" s="1192"/>
      <c r="L118" s="1192"/>
      <c r="M118" s="1192"/>
      <c r="N118" s="1192"/>
      <c r="O118" s="1192"/>
      <c r="P118" s="1192"/>
      <c r="Q118" s="1192"/>
      <c r="R118" s="1192"/>
      <c r="S118" s="1192"/>
      <c r="T118" s="1192"/>
      <c r="U118" s="1192"/>
      <c r="V118" s="1192"/>
      <c r="W118" s="1192"/>
      <c r="AC118" s="286"/>
      <c r="AD118" s="286"/>
      <c r="AE118" s="286"/>
      <c r="AF118" s="286"/>
      <c r="AG118" s="286"/>
      <c r="AH118" s="286"/>
      <c r="AI118" s="286"/>
      <c r="AJ118" s="286"/>
      <c r="AK118" s="286"/>
    </row>
    <row r="119" spans="1:37" ht="17.25" customHeight="1">
      <c r="D119" s="1192"/>
      <c r="E119" s="1192"/>
      <c r="F119" s="1192"/>
      <c r="G119" s="1192"/>
      <c r="H119" s="1192"/>
      <c r="I119" s="1192"/>
      <c r="J119" s="1192"/>
      <c r="K119" s="1192"/>
      <c r="L119" s="1192"/>
      <c r="M119" s="1192"/>
      <c r="N119" s="1192"/>
      <c r="O119" s="1192"/>
      <c r="P119" s="1192"/>
      <c r="Q119" s="1192"/>
      <c r="R119" s="1192"/>
      <c r="S119" s="1192"/>
      <c r="T119" s="1192"/>
      <c r="U119" s="1192"/>
      <c r="V119" s="1192"/>
      <c r="W119" s="1192"/>
      <c r="AC119" s="286"/>
      <c r="AD119" s="286"/>
      <c r="AE119" s="286"/>
      <c r="AF119" s="286"/>
      <c r="AG119" s="286"/>
      <c r="AH119" s="286"/>
      <c r="AI119" s="286"/>
      <c r="AJ119" s="286"/>
      <c r="AK119" s="286"/>
    </row>
    <row r="120" spans="1:37" ht="12.75" customHeight="1">
      <c r="D120" s="1190" t="s">
        <v>620</v>
      </c>
      <c r="E120" s="1190"/>
      <c r="F120" s="1190"/>
      <c r="G120" s="1190"/>
      <c r="H120" s="1190"/>
      <c r="I120" s="1190"/>
      <c r="J120" s="1190"/>
      <c r="K120" s="1190"/>
      <c r="L120" s="1190"/>
      <c r="M120" s="1190"/>
      <c r="N120" s="1190"/>
      <c r="O120" s="1190"/>
      <c r="P120" s="1190"/>
      <c r="Q120" s="1190"/>
      <c r="R120" s="1190"/>
      <c r="S120" s="1190"/>
      <c r="T120" s="1190"/>
      <c r="U120" s="1190"/>
      <c r="V120" s="1190"/>
      <c r="W120" s="1190"/>
      <c r="AF120" s="286"/>
      <c r="AG120" s="286"/>
      <c r="AH120" s="286"/>
      <c r="AI120" s="286"/>
      <c r="AJ120" s="286"/>
      <c r="AK120" s="286"/>
    </row>
    <row r="121" spans="1:37">
      <c r="D121" s="1190"/>
      <c r="E121" s="1190"/>
      <c r="F121" s="1190"/>
      <c r="G121" s="1190"/>
      <c r="H121" s="1190"/>
      <c r="I121" s="1190"/>
      <c r="J121" s="1190"/>
      <c r="K121" s="1190"/>
      <c r="L121" s="1190"/>
      <c r="M121" s="1190"/>
      <c r="N121" s="1190"/>
      <c r="O121" s="1190"/>
      <c r="P121" s="1190"/>
      <c r="Q121" s="1190"/>
      <c r="R121" s="1190"/>
      <c r="S121" s="1190"/>
      <c r="T121" s="1190"/>
      <c r="U121" s="1190"/>
      <c r="V121" s="1190"/>
      <c r="W121" s="1190"/>
      <c r="AC121" s="288"/>
      <c r="AF121" s="286"/>
      <c r="AG121" s="286"/>
      <c r="AH121" s="286"/>
      <c r="AI121" s="286"/>
    </row>
    <row r="122" spans="1:37" ht="16.5" customHeight="1">
      <c r="A122" s="242"/>
      <c r="B122" s="241"/>
      <c r="C122" s="241"/>
      <c r="D122" s="1190"/>
      <c r="E122" s="1190"/>
      <c r="F122" s="1190"/>
      <c r="G122" s="1190"/>
      <c r="H122" s="1190"/>
      <c r="I122" s="1190"/>
      <c r="J122" s="1190"/>
      <c r="K122" s="1190"/>
      <c r="L122" s="1190"/>
      <c r="M122" s="1190"/>
      <c r="N122" s="1190"/>
      <c r="O122" s="1190"/>
      <c r="P122" s="1190"/>
      <c r="Q122" s="1190"/>
      <c r="R122" s="1190"/>
      <c r="S122" s="1190"/>
      <c r="T122" s="1190"/>
      <c r="U122" s="1190"/>
      <c r="V122" s="1190"/>
      <c r="W122" s="1190"/>
      <c r="X122" s="248"/>
      <c r="AC122" s="289"/>
    </row>
    <row r="123" spans="1:37">
      <c r="A123" s="242"/>
      <c r="B123" s="241"/>
      <c r="C123" s="241"/>
      <c r="D123" s="1190"/>
      <c r="E123" s="1190"/>
      <c r="F123" s="1190"/>
      <c r="G123" s="1190"/>
      <c r="H123" s="1190"/>
      <c r="I123" s="1190"/>
      <c r="J123" s="1190"/>
      <c r="K123" s="1190"/>
      <c r="L123" s="1190"/>
      <c r="M123" s="1190"/>
      <c r="N123" s="1190"/>
      <c r="O123" s="1190"/>
      <c r="P123" s="1190"/>
      <c r="Q123" s="1190"/>
      <c r="R123" s="1190"/>
      <c r="S123" s="1190"/>
      <c r="T123" s="1190"/>
      <c r="U123" s="1190"/>
      <c r="V123" s="1190"/>
      <c r="W123" s="1190"/>
      <c r="X123" s="248"/>
      <c r="AB123" s="281"/>
      <c r="AC123" s="288"/>
      <c r="AD123" s="281"/>
      <c r="AE123" s="281"/>
    </row>
    <row r="124" spans="1:37">
      <c r="D124" s="1190" t="s">
        <v>621</v>
      </c>
      <c r="E124" s="1191"/>
      <c r="F124" s="1191"/>
      <c r="G124" s="1191"/>
      <c r="H124" s="1191"/>
      <c r="I124" s="1191"/>
      <c r="J124" s="1191"/>
      <c r="K124" s="1191"/>
      <c r="L124" s="1191"/>
      <c r="M124" s="1191"/>
      <c r="N124" s="1191"/>
      <c r="O124" s="1191"/>
      <c r="P124" s="1191"/>
      <c r="Q124" s="1191"/>
      <c r="R124" s="1191"/>
      <c r="S124" s="1191"/>
      <c r="T124" s="1191"/>
      <c r="U124" s="1191"/>
      <c r="V124" s="1191"/>
      <c r="W124" s="1191"/>
      <c r="AB124" s="281"/>
      <c r="AC124" s="289"/>
      <c r="AD124" s="281"/>
      <c r="AE124" s="281"/>
      <c r="AJ124" s="281"/>
      <c r="AK124" s="281"/>
    </row>
    <row r="125" spans="1:37">
      <c r="D125" s="1191"/>
      <c r="E125" s="1191"/>
      <c r="F125" s="1191"/>
      <c r="G125" s="1191"/>
      <c r="H125" s="1191"/>
      <c r="I125" s="1191"/>
      <c r="J125" s="1191"/>
      <c r="K125" s="1191"/>
      <c r="L125" s="1191"/>
      <c r="M125" s="1191"/>
      <c r="N125" s="1191"/>
      <c r="O125" s="1191"/>
      <c r="P125" s="1191"/>
      <c r="Q125" s="1191"/>
      <c r="R125" s="1191"/>
      <c r="S125" s="1191"/>
      <c r="T125" s="1191"/>
      <c r="U125" s="1191"/>
      <c r="V125" s="1191"/>
      <c r="W125" s="1191"/>
      <c r="AB125" s="281"/>
      <c r="AC125" s="281"/>
      <c r="AD125" s="453"/>
      <c r="AE125" s="453"/>
      <c r="AF125" s="281"/>
      <c r="AG125" s="281"/>
      <c r="AH125" s="281"/>
      <c r="AI125" s="281"/>
      <c r="AJ125" s="281"/>
      <c r="AK125" s="281"/>
    </row>
    <row r="126" spans="1:37">
      <c r="D126" s="1191"/>
      <c r="E126" s="1191"/>
      <c r="F126" s="1191"/>
      <c r="G126" s="1191"/>
      <c r="H126" s="1191"/>
      <c r="I126" s="1191"/>
      <c r="J126" s="1191"/>
      <c r="K126" s="1191"/>
      <c r="L126" s="1191"/>
      <c r="M126" s="1191"/>
      <c r="N126" s="1191"/>
      <c r="O126" s="1191"/>
      <c r="P126" s="1191"/>
      <c r="Q126" s="1191"/>
      <c r="R126" s="1191"/>
      <c r="S126" s="1191"/>
      <c r="T126" s="1191"/>
      <c r="U126" s="1191"/>
      <c r="V126" s="1191"/>
      <c r="W126" s="1191"/>
      <c r="AB126" s="281"/>
      <c r="AC126" s="281"/>
      <c r="AD126" s="453"/>
      <c r="AE126" s="453"/>
      <c r="AF126" s="281"/>
      <c r="AG126" s="281"/>
      <c r="AH126" s="281"/>
      <c r="AI126" s="281"/>
      <c r="AJ126" s="453"/>
      <c r="AK126" s="281"/>
    </row>
    <row r="127" spans="1:37">
      <c r="D127" s="1191"/>
      <c r="E127" s="1191"/>
      <c r="F127" s="1191"/>
      <c r="G127" s="1191"/>
      <c r="H127" s="1191"/>
      <c r="I127" s="1191"/>
      <c r="J127" s="1191"/>
      <c r="K127" s="1191"/>
      <c r="L127" s="1191"/>
      <c r="M127" s="1191"/>
      <c r="N127" s="1191"/>
      <c r="O127" s="1191"/>
      <c r="P127" s="1191"/>
      <c r="Q127" s="1191"/>
      <c r="R127" s="1191"/>
      <c r="S127" s="1191"/>
      <c r="T127" s="1191"/>
      <c r="U127" s="1191"/>
      <c r="V127" s="1191"/>
      <c r="W127" s="1191"/>
      <c r="AB127" s="281"/>
      <c r="AC127" s="281"/>
      <c r="AD127" s="453"/>
      <c r="AE127" s="453"/>
      <c r="AF127" s="453"/>
      <c r="AG127" s="453"/>
      <c r="AH127" s="453"/>
      <c r="AI127" s="453"/>
      <c r="AJ127" s="453"/>
      <c r="AK127" s="281"/>
    </row>
    <row r="128" spans="1:37">
      <c r="D128" s="1191"/>
      <c r="E128" s="1191"/>
      <c r="F128" s="1191"/>
      <c r="G128" s="1191"/>
      <c r="H128" s="1191"/>
      <c r="I128" s="1191"/>
      <c r="J128" s="1191"/>
      <c r="K128" s="1191"/>
      <c r="L128" s="1191"/>
      <c r="M128" s="1191"/>
      <c r="N128" s="1191"/>
      <c r="O128" s="1191"/>
      <c r="P128" s="1191"/>
      <c r="Q128" s="1191"/>
      <c r="R128" s="1191"/>
      <c r="S128" s="1191"/>
      <c r="T128" s="1191"/>
      <c r="U128" s="1191"/>
      <c r="V128" s="1191"/>
      <c r="W128" s="1191"/>
      <c r="AC128" s="288"/>
      <c r="AD128" s="453"/>
      <c r="AE128" s="453"/>
      <c r="AF128" s="453"/>
      <c r="AG128" s="453"/>
      <c r="AH128" s="453"/>
      <c r="AI128" s="453"/>
      <c r="AJ128" s="453"/>
      <c r="AK128" s="281"/>
    </row>
    <row r="129" spans="1:42" ht="17.25" customHeight="1">
      <c r="A129" s="242"/>
      <c r="B129" s="241"/>
      <c r="C129" s="241"/>
      <c r="D129" s="1191"/>
      <c r="E129" s="1191"/>
      <c r="F129" s="1191"/>
      <c r="G129" s="1191"/>
      <c r="H129" s="1191"/>
      <c r="I129" s="1191"/>
      <c r="J129" s="1191"/>
      <c r="K129" s="1191"/>
      <c r="L129" s="1191"/>
      <c r="M129" s="1191"/>
      <c r="N129" s="1191"/>
      <c r="O129" s="1191"/>
      <c r="P129" s="1191"/>
      <c r="Q129" s="1191"/>
      <c r="R129" s="1191"/>
      <c r="S129" s="1191"/>
      <c r="T129" s="1191"/>
      <c r="U129" s="1191"/>
      <c r="V129" s="1191"/>
      <c r="W129" s="1191"/>
      <c r="X129" s="248"/>
      <c r="AC129" s="289"/>
      <c r="AD129" s="453"/>
      <c r="AE129" s="453"/>
      <c r="AF129" s="453"/>
      <c r="AG129" s="453"/>
      <c r="AH129" s="453"/>
      <c r="AI129" s="453"/>
      <c r="AJ129" s="453"/>
    </row>
    <row r="130" spans="1:42" s="281" customFormat="1">
      <c r="A130" s="290"/>
      <c r="B130" s="280"/>
      <c r="C130" s="280"/>
      <c r="D130" s="453"/>
      <c r="E130" s="453"/>
      <c r="F130" s="453"/>
      <c r="G130" s="453"/>
      <c r="H130" s="453"/>
      <c r="I130" s="453"/>
      <c r="J130" s="453"/>
      <c r="K130" s="453"/>
      <c r="L130" s="453"/>
      <c r="M130" s="453"/>
      <c r="N130" s="453"/>
      <c r="O130" s="453"/>
      <c r="P130" s="453"/>
      <c r="Q130" s="453"/>
      <c r="R130" s="453"/>
      <c r="S130" s="453"/>
      <c r="T130" s="453"/>
      <c r="U130" s="453"/>
      <c r="V130" s="453"/>
      <c r="W130" s="453"/>
      <c r="X130" s="291"/>
      <c r="AB130" s="183"/>
      <c r="AC130" s="183"/>
      <c r="AD130" s="453"/>
      <c r="AE130" s="453"/>
      <c r="AF130" s="453"/>
      <c r="AG130" s="453"/>
      <c r="AH130" s="453"/>
      <c r="AI130" s="453"/>
      <c r="AJ130" s="453"/>
      <c r="AK130" s="183"/>
    </row>
    <row r="131" spans="1:42" ht="15.45">
      <c r="A131" s="1177" t="s">
        <v>622</v>
      </c>
      <c r="B131" s="1177"/>
      <c r="C131" s="1177"/>
      <c r="D131" s="1177"/>
      <c r="E131" s="1177"/>
      <c r="F131" s="1177"/>
      <c r="G131" s="1177"/>
      <c r="H131" s="1177"/>
      <c r="I131" s="1177"/>
      <c r="J131" s="1177"/>
      <c r="K131" s="1177"/>
      <c r="L131" s="1177"/>
      <c r="M131" s="1177"/>
      <c r="N131" s="1177"/>
      <c r="O131" s="1177"/>
      <c r="P131" s="1177"/>
      <c r="Q131" s="1177"/>
      <c r="R131" s="1177"/>
      <c r="S131" s="1177"/>
      <c r="T131" s="1177"/>
      <c r="U131" s="1177"/>
      <c r="V131" s="1177"/>
      <c r="W131" s="1177"/>
      <c r="X131" s="248"/>
      <c r="AD131" s="453"/>
      <c r="AE131" s="453"/>
      <c r="AF131" s="453"/>
      <c r="AG131" s="453"/>
      <c r="AH131" s="453"/>
      <c r="AI131" s="453"/>
      <c r="AJ131" s="453"/>
    </row>
    <row r="132" spans="1:42">
      <c r="A132" s="1178"/>
      <c r="B132" s="1179"/>
      <c r="C132" s="1179"/>
      <c r="D132" s="1179"/>
      <c r="E132" s="1179"/>
      <c r="F132" s="1179"/>
      <c r="G132" s="1179"/>
      <c r="H132" s="1179"/>
      <c r="I132" s="1179"/>
      <c r="J132" s="1179"/>
      <c r="K132" s="1179"/>
      <c r="L132" s="1179"/>
      <c r="M132" s="1179"/>
      <c r="N132" s="1179"/>
      <c r="O132" s="1179"/>
      <c r="P132" s="1179"/>
      <c r="Q132" s="1179"/>
      <c r="R132" s="1179"/>
      <c r="S132" s="1179"/>
      <c r="T132" s="1179"/>
      <c r="U132" s="1179"/>
      <c r="V132" s="1179"/>
      <c r="W132" s="1180"/>
      <c r="X132" s="487"/>
      <c r="Y132" s="487"/>
      <c r="Z132" s="487"/>
      <c r="AD132" s="283"/>
      <c r="AE132" s="283"/>
      <c r="AF132" s="453"/>
      <c r="AG132" s="453"/>
      <c r="AH132" s="453"/>
      <c r="AI132" s="453"/>
      <c r="AJ132" s="453"/>
    </row>
    <row r="133" spans="1:42">
      <c r="A133" s="1181"/>
      <c r="B133" s="1182"/>
      <c r="C133" s="1182"/>
      <c r="D133" s="1182"/>
      <c r="E133" s="1182"/>
      <c r="F133" s="1182"/>
      <c r="G133" s="1182"/>
      <c r="H133" s="1182"/>
      <c r="I133" s="1182"/>
      <c r="J133" s="1182"/>
      <c r="K133" s="1182"/>
      <c r="L133" s="1182"/>
      <c r="M133" s="1182"/>
      <c r="N133" s="1182"/>
      <c r="O133" s="1182"/>
      <c r="P133" s="1182"/>
      <c r="Q133" s="1182"/>
      <c r="R133" s="1182"/>
      <c r="S133" s="1182"/>
      <c r="T133" s="1182"/>
      <c r="U133" s="1182"/>
      <c r="V133" s="1182"/>
      <c r="W133" s="1183"/>
      <c r="X133" s="416"/>
      <c r="Y133" s="416"/>
      <c r="Z133" s="416"/>
      <c r="AD133" s="283"/>
      <c r="AE133" s="283"/>
      <c r="AF133" s="453"/>
      <c r="AG133" s="453"/>
      <c r="AH133" s="453"/>
      <c r="AI133" s="453"/>
      <c r="AJ133" s="283"/>
    </row>
    <row r="134" spans="1:42">
      <c r="A134" s="1181"/>
      <c r="B134" s="1182"/>
      <c r="C134" s="1182"/>
      <c r="D134" s="1182"/>
      <c r="E134" s="1182"/>
      <c r="F134" s="1182"/>
      <c r="G134" s="1182"/>
      <c r="H134" s="1182"/>
      <c r="I134" s="1182"/>
      <c r="J134" s="1182"/>
      <c r="K134" s="1182"/>
      <c r="L134" s="1182"/>
      <c r="M134" s="1182"/>
      <c r="N134" s="1182"/>
      <c r="O134" s="1182"/>
      <c r="P134" s="1182"/>
      <c r="Q134" s="1182"/>
      <c r="R134" s="1182"/>
      <c r="S134" s="1182"/>
      <c r="T134" s="1182"/>
      <c r="U134" s="1182"/>
      <c r="V134" s="1182"/>
      <c r="W134" s="1183"/>
      <c r="X134" s="416"/>
      <c r="Y134" s="416"/>
      <c r="Z134" s="416"/>
      <c r="AD134" s="283"/>
      <c r="AE134" s="283"/>
      <c r="AF134" s="283"/>
      <c r="AG134" s="283"/>
      <c r="AH134" s="283"/>
      <c r="AI134" s="283"/>
      <c r="AJ134" s="283"/>
    </row>
    <row r="135" spans="1:42">
      <c r="A135" s="1181"/>
      <c r="B135" s="1182"/>
      <c r="C135" s="1182"/>
      <c r="D135" s="1182"/>
      <c r="E135" s="1182"/>
      <c r="F135" s="1182"/>
      <c r="G135" s="1182"/>
      <c r="H135" s="1182"/>
      <c r="I135" s="1182"/>
      <c r="J135" s="1182"/>
      <c r="K135" s="1182"/>
      <c r="L135" s="1182"/>
      <c r="M135" s="1182"/>
      <c r="N135" s="1182"/>
      <c r="O135" s="1182"/>
      <c r="P135" s="1182"/>
      <c r="Q135" s="1182"/>
      <c r="R135" s="1182"/>
      <c r="S135" s="1182"/>
      <c r="T135" s="1182"/>
      <c r="U135" s="1182"/>
      <c r="V135" s="1182"/>
      <c r="W135" s="1183"/>
      <c r="X135" s="416"/>
      <c r="Y135" s="416"/>
      <c r="Z135" s="416"/>
      <c r="AD135" s="283"/>
      <c r="AE135" s="283"/>
      <c r="AF135" s="283"/>
      <c r="AG135" s="283"/>
      <c r="AH135" s="283"/>
      <c r="AI135" s="283"/>
      <c r="AJ135" s="283"/>
    </row>
    <row r="136" spans="1:42">
      <c r="A136" s="1181"/>
      <c r="B136" s="1182"/>
      <c r="C136" s="1182"/>
      <c r="D136" s="1182"/>
      <c r="E136" s="1182"/>
      <c r="F136" s="1182"/>
      <c r="G136" s="1182"/>
      <c r="H136" s="1182"/>
      <c r="I136" s="1182"/>
      <c r="J136" s="1182"/>
      <c r="K136" s="1182"/>
      <c r="L136" s="1182"/>
      <c r="M136" s="1182"/>
      <c r="N136" s="1182"/>
      <c r="O136" s="1182"/>
      <c r="P136" s="1182"/>
      <c r="Q136" s="1182"/>
      <c r="R136" s="1182"/>
      <c r="S136" s="1182"/>
      <c r="T136" s="1182"/>
      <c r="U136" s="1182"/>
      <c r="V136" s="1182"/>
      <c r="W136" s="1183"/>
      <c r="X136" s="248"/>
      <c r="AD136" s="283"/>
      <c r="AE136" s="283"/>
      <c r="AF136" s="283"/>
      <c r="AG136" s="283"/>
      <c r="AH136" s="283"/>
      <c r="AI136" s="283"/>
      <c r="AJ136" s="283"/>
    </row>
    <row r="137" spans="1:42" ht="12.9" thickBot="1">
      <c r="A137" s="1184"/>
      <c r="B137" s="1185"/>
      <c r="C137" s="1185"/>
      <c r="D137" s="1185"/>
      <c r="E137" s="1185"/>
      <c r="F137" s="1185"/>
      <c r="G137" s="1185"/>
      <c r="H137" s="1185"/>
      <c r="I137" s="1185"/>
      <c r="J137" s="1185"/>
      <c r="K137" s="1185"/>
      <c r="L137" s="1185"/>
      <c r="M137" s="1185"/>
      <c r="N137" s="1185"/>
      <c r="O137" s="1185"/>
      <c r="P137" s="1185"/>
      <c r="Q137" s="1185"/>
      <c r="R137" s="1185"/>
      <c r="S137" s="1185"/>
      <c r="T137" s="1185"/>
      <c r="U137" s="1185"/>
      <c r="V137" s="1185"/>
      <c r="W137" s="1186"/>
      <c r="AD137" s="283"/>
      <c r="AE137" s="283"/>
      <c r="AF137" s="283"/>
      <c r="AG137" s="283"/>
      <c r="AH137" s="283"/>
      <c r="AI137" s="283"/>
      <c r="AJ137" s="283"/>
    </row>
    <row r="138" spans="1:42" ht="18" thickBot="1">
      <c r="A138" s="1256" t="s">
        <v>623</v>
      </c>
      <c r="B138" s="1257"/>
      <c r="C138" s="1257"/>
      <c r="D138" s="1257"/>
      <c r="E138" s="1257"/>
      <c r="F138" s="1257"/>
      <c r="G138" s="1257"/>
      <c r="H138" s="1257"/>
      <c r="I138" s="1257"/>
      <c r="J138" s="1257"/>
      <c r="K138" s="1257"/>
      <c r="L138" s="1257"/>
      <c r="M138" s="1257"/>
      <c r="N138" s="1257"/>
      <c r="O138" s="1257"/>
      <c r="P138" s="1257"/>
      <c r="Q138" s="1257"/>
      <c r="R138" s="1257"/>
      <c r="S138" s="1257"/>
      <c r="T138" s="1257"/>
      <c r="U138" s="1257"/>
      <c r="V138" s="1257"/>
      <c r="W138" s="1258"/>
      <c r="X138" s="487"/>
      <c r="Y138" s="487"/>
      <c r="Z138" s="487"/>
      <c r="AD138" s="283"/>
      <c r="AE138" s="283"/>
      <c r="AF138" s="283"/>
      <c r="AG138" s="283"/>
      <c r="AH138" s="283"/>
      <c r="AI138" s="283"/>
      <c r="AJ138" s="283"/>
    </row>
    <row r="139" spans="1:42" s="281" customFormat="1" ht="15.45">
      <c r="A139" s="1259" t="s">
        <v>469</v>
      </c>
      <c r="B139" s="1259"/>
      <c r="C139" s="1259"/>
      <c r="D139" s="183"/>
      <c r="E139" s="183"/>
      <c r="F139" s="183"/>
      <c r="G139" s="183"/>
      <c r="H139" s="183"/>
      <c r="I139" s="183"/>
      <c r="J139" s="183"/>
      <c r="K139" s="241"/>
      <c r="L139" s="241"/>
      <c r="M139" s="241"/>
      <c r="N139" s="241"/>
      <c r="O139" s="241"/>
      <c r="P139" s="241"/>
      <c r="Q139" s="241"/>
      <c r="R139" s="241"/>
      <c r="S139" s="241"/>
      <c r="T139" s="241"/>
      <c r="U139" s="241"/>
      <c r="V139" s="241"/>
      <c r="W139" s="241"/>
      <c r="X139" s="454"/>
      <c r="Y139" s="454"/>
      <c r="Z139" s="454"/>
      <c r="AA139" s="454"/>
      <c r="AB139" s="183"/>
      <c r="AC139" s="183"/>
      <c r="AD139" s="283"/>
      <c r="AE139" s="283"/>
      <c r="AF139" s="283"/>
      <c r="AG139" s="283"/>
      <c r="AH139" s="283"/>
      <c r="AI139" s="283"/>
      <c r="AJ139" s="283"/>
      <c r="AK139" s="183"/>
      <c r="AL139" s="454"/>
      <c r="AM139" s="454"/>
      <c r="AN139" s="454"/>
      <c r="AO139" s="454"/>
      <c r="AP139" s="454"/>
    </row>
    <row r="140" spans="1:42">
      <c r="A140" s="1191" t="s">
        <v>624</v>
      </c>
      <c r="B140" s="1191"/>
      <c r="C140" s="1191"/>
      <c r="D140" s="1191"/>
      <c r="E140" s="1191"/>
      <c r="F140" s="1191"/>
      <c r="G140" s="1191"/>
      <c r="H140" s="1191"/>
      <c r="I140" s="1191"/>
      <c r="J140" s="1191"/>
      <c r="K140" s="1191"/>
      <c r="L140" s="1191"/>
      <c r="M140" s="1191"/>
      <c r="N140" s="1191"/>
      <c r="O140" s="1191"/>
      <c r="P140" s="1191"/>
      <c r="Q140" s="1191"/>
      <c r="R140" s="1191"/>
      <c r="S140" s="1191"/>
      <c r="T140" s="1191"/>
      <c r="U140" s="1191"/>
      <c r="V140" s="1191"/>
      <c r="W140" s="1191"/>
      <c r="AD140" s="283"/>
      <c r="AE140" s="283"/>
      <c r="AF140" s="283"/>
      <c r="AG140" s="283"/>
      <c r="AH140" s="283"/>
      <c r="AI140" s="283"/>
      <c r="AJ140" s="283"/>
    </row>
    <row r="141" spans="1:42">
      <c r="A141" s="1191"/>
      <c r="B141" s="1191"/>
      <c r="C141" s="1191"/>
      <c r="D141" s="1191"/>
      <c r="E141" s="1191"/>
      <c r="F141" s="1191"/>
      <c r="G141" s="1191"/>
      <c r="H141" s="1191"/>
      <c r="I141" s="1191"/>
      <c r="J141" s="1191"/>
      <c r="K141" s="1191"/>
      <c r="L141" s="1191"/>
      <c r="M141" s="1191"/>
      <c r="N141" s="1191"/>
      <c r="O141" s="1191"/>
      <c r="P141" s="1191"/>
      <c r="Q141" s="1191"/>
      <c r="R141" s="1191"/>
      <c r="S141" s="1191"/>
      <c r="T141" s="1191"/>
      <c r="U141" s="1191"/>
      <c r="V141" s="1191"/>
      <c r="W141" s="1191"/>
      <c r="AD141" s="283"/>
      <c r="AE141" s="283"/>
      <c r="AF141" s="283"/>
      <c r="AG141" s="283"/>
      <c r="AH141" s="283"/>
      <c r="AI141" s="283"/>
      <c r="AJ141" s="283"/>
    </row>
    <row r="142" spans="1:42" ht="6.75" customHeight="1">
      <c r="A142" s="453"/>
      <c r="B142" s="453"/>
      <c r="C142" s="453"/>
      <c r="D142" s="453"/>
      <c r="E142" s="453"/>
      <c r="F142" s="453"/>
      <c r="G142" s="453"/>
      <c r="H142" s="453"/>
      <c r="I142" s="453"/>
      <c r="J142" s="453"/>
      <c r="K142" s="453"/>
      <c r="L142" s="453"/>
      <c r="M142" s="453"/>
      <c r="N142" s="453"/>
      <c r="O142" s="453"/>
      <c r="P142" s="453"/>
      <c r="Q142" s="453"/>
      <c r="R142" s="453"/>
      <c r="S142" s="453"/>
      <c r="T142" s="453"/>
      <c r="U142" s="453"/>
      <c r="V142" s="453"/>
      <c r="W142" s="453"/>
      <c r="AD142" s="283"/>
      <c r="AE142" s="283"/>
      <c r="AF142" s="283"/>
      <c r="AG142" s="283"/>
      <c r="AH142" s="283"/>
      <c r="AI142" s="283"/>
      <c r="AJ142" s="283"/>
    </row>
    <row r="143" spans="1:42" ht="12.75" customHeight="1">
      <c r="A143" s="462"/>
      <c r="B143" s="462"/>
      <c r="C143" s="210"/>
      <c r="D143" s="210"/>
      <c r="F143" s="285"/>
      <c r="G143" s="1192" t="s">
        <v>625</v>
      </c>
      <c r="H143" s="1192"/>
      <c r="I143" s="1192"/>
      <c r="J143" s="1192"/>
      <c r="K143" s="1192"/>
      <c r="L143" s="1192"/>
      <c r="M143" s="1192"/>
      <c r="N143" s="1192"/>
      <c r="O143" s="1192"/>
      <c r="P143" s="1192"/>
      <c r="Q143" s="1192"/>
      <c r="R143" s="1192"/>
      <c r="S143" s="1192"/>
      <c r="T143" s="1192"/>
      <c r="U143" s="1192"/>
      <c r="V143" s="1192"/>
      <c r="W143" s="1192"/>
      <c r="AD143" s="283"/>
      <c r="AE143" s="283"/>
      <c r="AF143" s="283"/>
      <c r="AG143" s="283"/>
      <c r="AH143" s="283"/>
      <c r="AI143" s="283"/>
      <c r="AJ143" s="283"/>
    </row>
    <row r="144" spans="1:42" ht="12.75" customHeight="1">
      <c r="A144" s="462"/>
      <c r="B144" s="462"/>
      <c r="C144" s="210"/>
      <c r="D144" s="210"/>
      <c r="F144" s="285"/>
      <c r="G144" s="1192"/>
      <c r="H144" s="1192"/>
      <c r="I144" s="1192"/>
      <c r="J144" s="1192"/>
      <c r="K144" s="1192"/>
      <c r="L144" s="1192"/>
      <c r="M144" s="1192"/>
      <c r="N144" s="1192"/>
      <c r="O144" s="1192"/>
      <c r="P144" s="1192"/>
      <c r="Q144" s="1192"/>
      <c r="R144" s="1192"/>
      <c r="S144" s="1192"/>
      <c r="T144" s="1192"/>
      <c r="U144" s="1192"/>
      <c r="V144" s="1192"/>
      <c r="W144" s="1192"/>
      <c r="AF144" s="283"/>
      <c r="AG144" s="283"/>
      <c r="AH144" s="283"/>
      <c r="AI144" s="283"/>
      <c r="AJ144" s="283"/>
    </row>
    <row r="145" spans="1:37">
      <c r="C145" s="210"/>
      <c r="D145" s="285"/>
      <c r="E145" s="285"/>
      <c r="F145" s="285"/>
      <c r="G145" s="1192"/>
      <c r="H145" s="1192"/>
      <c r="I145" s="1192"/>
      <c r="J145" s="1192"/>
      <c r="K145" s="1192"/>
      <c r="L145" s="1192"/>
      <c r="M145" s="1192"/>
      <c r="N145" s="1192"/>
      <c r="O145" s="1192"/>
      <c r="P145" s="1192"/>
      <c r="Q145" s="1192"/>
      <c r="R145" s="1192"/>
      <c r="S145" s="1192"/>
      <c r="T145" s="1192"/>
      <c r="U145" s="1192"/>
      <c r="V145" s="1192"/>
      <c r="W145" s="1192"/>
      <c r="AF145" s="283"/>
      <c r="AG145" s="283"/>
      <c r="AH145" s="283"/>
      <c r="AI145" s="283"/>
    </row>
    <row r="146" spans="1:37" ht="15.75" customHeight="1">
      <c r="C146" s="210"/>
      <c r="D146" s="285"/>
      <c r="E146" s="285"/>
      <c r="F146" s="285"/>
      <c r="G146" s="1192"/>
      <c r="H146" s="1192"/>
      <c r="I146" s="1192"/>
      <c r="J146" s="1192"/>
      <c r="K146" s="1192"/>
      <c r="L146" s="1192"/>
      <c r="M146" s="1192"/>
      <c r="N146" s="1192"/>
      <c r="O146" s="1192"/>
      <c r="P146" s="1192"/>
      <c r="Q146" s="1192"/>
      <c r="R146" s="1192"/>
      <c r="S146" s="1192"/>
      <c r="T146" s="1192"/>
      <c r="U146" s="1192"/>
      <c r="V146" s="1192"/>
      <c r="W146" s="1192"/>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190" t="s">
        <v>626</v>
      </c>
      <c r="H148" s="1190"/>
      <c r="I148" s="1190"/>
      <c r="J148" s="1190"/>
      <c r="K148" s="1190"/>
      <c r="L148" s="1190"/>
      <c r="M148" s="1190"/>
      <c r="N148" s="1190"/>
      <c r="O148" s="1190"/>
      <c r="P148" s="1190"/>
      <c r="Q148" s="1190"/>
      <c r="R148" s="1190"/>
      <c r="S148" s="1190"/>
      <c r="T148" s="1190"/>
      <c r="U148" s="1190"/>
      <c r="V148" s="1190"/>
      <c r="W148" s="1190"/>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190"/>
      <c r="H149" s="1190"/>
      <c r="I149" s="1190"/>
      <c r="J149" s="1190"/>
      <c r="K149" s="1190"/>
      <c r="L149" s="1190"/>
      <c r="M149" s="1190"/>
      <c r="N149" s="1190"/>
      <c r="O149" s="1190"/>
      <c r="P149" s="1190"/>
      <c r="Q149" s="1190"/>
      <c r="R149" s="1190"/>
      <c r="S149" s="1190"/>
      <c r="T149" s="1190"/>
      <c r="U149" s="1190"/>
      <c r="V149" s="1190"/>
      <c r="W149" s="1190"/>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190"/>
      <c r="H150" s="1190"/>
      <c r="I150" s="1190"/>
      <c r="J150" s="1190"/>
      <c r="K150" s="1190"/>
      <c r="L150" s="1190"/>
      <c r="M150" s="1190"/>
      <c r="N150" s="1190"/>
      <c r="O150" s="1190"/>
      <c r="P150" s="1190"/>
      <c r="Q150" s="1190"/>
      <c r="R150" s="1190"/>
      <c r="S150" s="1190"/>
      <c r="T150" s="1190"/>
      <c r="U150" s="1190"/>
      <c r="V150" s="1190"/>
      <c r="W150" s="1190"/>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190"/>
      <c r="H151" s="1190"/>
      <c r="I151" s="1190"/>
      <c r="J151" s="1190"/>
      <c r="K151" s="1190"/>
      <c r="L151" s="1190"/>
      <c r="M151" s="1190"/>
      <c r="N151" s="1190"/>
      <c r="O151" s="1190"/>
      <c r="P151" s="1190"/>
      <c r="Q151" s="1190"/>
      <c r="R151" s="1190"/>
      <c r="S151" s="1190"/>
      <c r="T151" s="1190"/>
      <c r="U151" s="1190"/>
      <c r="V151" s="1190"/>
      <c r="W151" s="1190"/>
      <c r="X151" s="285"/>
      <c r="Y151" s="285"/>
      <c r="AB151" s="183"/>
      <c r="AC151" s="183"/>
      <c r="AD151" s="183"/>
      <c r="AE151" s="183"/>
      <c r="AF151" s="183"/>
      <c r="AG151" s="183"/>
      <c r="AH151" s="183"/>
      <c r="AI151" s="183"/>
      <c r="AJ151" s="183"/>
      <c r="AK151" s="183"/>
    </row>
    <row r="152" spans="1:37" s="281" customFormat="1" ht="4.5" customHeight="1">
      <c r="A152" s="290"/>
      <c r="B152" s="280"/>
      <c r="C152" s="280"/>
      <c r="D152" s="453"/>
      <c r="E152" s="453"/>
      <c r="F152" s="453"/>
      <c r="G152" s="453"/>
      <c r="H152" s="453"/>
      <c r="I152" s="453"/>
      <c r="J152" s="453"/>
      <c r="K152" s="453"/>
      <c r="L152" s="453"/>
      <c r="M152" s="453"/>
      <c r="N152" s="453"/>
      <c r="O152" s="453"/>
      <c r="P152" s="453"/>
      <c r="Q152" s="453"/>
      <c r="R152" s="453"/>
      <c r="S152" s="453"/>
      <c r="T152" s="453"/>
      <c r="U152" s="453"/>
      <c r="V152" s="453"/>
      <c r="W152" s="453"/>
      <c r="X152" s="291"/>
      <c r="AB152" s="183"/>
      <c r="AC152" s="183"/>
      <c r="AD152" s="183"/>
      <c r="AE152" s="183"/>
      <c r="AF152" s="183"/>
      <c r="AG152" s="183"/>
      <c r="AH152" s="183"/>
      <c r="AI152" s="183"/>
      <c r="AJ152" s="183"/>
      <c r="AK152" s="183"/>
    </row>
    <row r="153" spans="1:37" ht="15.45">
      <c r="A153" s="1177" t="s">
        <v>622</v>
      </c>
      <c r="B153" s="1177"/>
      <c r="C153" s="1177"/>
      <c r="D153" s="1177"/>
      <c r="E153" s="1177"/>
      <c r="F153" s="1177"/>
      <c r="G153" s="1177"/>
      <c r="H153" s="1177"/>
      <c r="I153" s="1177"/>
      <c r="J153" s="1177"/>
      <c r="K153" s="1177"/>
      <c r="L153" s="1177"/>
      <c r="M153" s="1177"/>
      <c r="N153" s="1177"/>
      <c r="O153" s="1177"/>
      <c r="P153" s="1177"/>
      <c r="Q153" s="1177"/>
      <c r="R153" s="1177"/>
      <c r="S153" s="1177"/>
      <c r="T153" s="1177"/>
      <c r="U153" s="1177"/>
      <c r="V153" s="1177"/>
      <c r="W153" s="1177"/>
      <c r="X153" s="248"/>
    </row>
    <row r="154" spans="1:37">
      <c r="A154" s="1178"/>
      <c r="B154" s="1179"/>
      <c r="C154" s="1179"/>
      <c r="D154" s="1179"/>
      <c r="E154" s="1179"/>
      <c r="F154" s="1179"/>
      <c r="G154" s="1179"/>
      <c r="H154" s="1179"/>
      <c r="I154" s="1179"/>
      <c r="J154" s="1179"/>
      <c r="K154" s="1179"/>
      <c r="L154" s="1179"/>
      <c r="M154" s="1179"/>
      <c r="N154" s="1179"/>
      <c r="O154" s="1179"/>
      <c r="P154" s="1179"/>
      <c r="Q154" s="1179"/>
      <c r="R154" s="1179"/>
      <c r="S154" s="1179"/>
      <c r="T154" s="1179"/>
      <c r="U154" s="1179"/>
      <c r="V154" s="1179"/>
      <c r="W154" s="1180"/>
      <c r="X154" s="487"/>
      <c r="Y154" s="487"/>
      <c r="Z154" s="487"/>
    </row>
    <row r="155" spans="1:37">
      <c r="A155" s="1181"/>
      <c r="B155" s="1182"/>
      <c r="C155" s="1182"/>
      <c r="D155" s="1182"/>
      <c r="E155" s="1182"/>
      <c r="F155" s="1182"/>
      <c r="G155" s="1182"/>
      <c r="H155" s="1182"/>
      <c r="I155" s="1182"/>
      <c r="J155" s="1182"/>
      <c r="K155" s="1182"/>
      <c r="L155" s="1182"/>
      <c r="M155" s="1182"/>
      <c r="N155" s="1182"/>
      <c r="O155" s="1182"/>
      <c r="P155" s="1182"/>
      <c r="Q155" s="1182"/>
      <c r="R155" s="1182"/>
      <c r="S155" s="1182"/>
      <c r="T155" s="1182"/>
      <c r="U155" s="1182"/>
      <c r="V155" s="1182"/>
      <c r="W155" s="1183"/>
      <c r="X155" s="416"/>
      <c r="Y155" s="416"/>
      <c r="Z155" s="416"/>
    </row>
    <row r="156" spans="1:37">
      <c r="A156" s="1184"/>
      <c r="B156" s="1185"/>
      <c r="C156" s="1185"/>
      <c r="D156" s="1185"/>
      <c r="E156" s="1185"/>
      <c r="F156" s="1185"/>
      <c r="G156" s="1185"/>
      <c r="H156" s="1185"/>
      <c r="I156" s="1185"/>
      <c r="J156" s="1185"/>
      <c r="K156" s="1185"/>
      <c r="L156" s="1185"/>
      <c r="M156" s="1185"/>
      <c r="N156" s="1185"/>
      <c r="O156" s="1185"/>
      <c r="P156" s="1185"/>
      <c r="Q156" s="1185"/>
      <c r="R156" s="1185"/>
      <c r="S156" s="1185"/>
      <c r="T156" s="1185"/>
      <c r="U156" s="1185"/>
      <c r="V156" s="1185"/>
      <c r="W156" s="1186"/>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56" t="s">
        <v>627</v>
      </c>
      <c r="B158" s="1257"/>
      <c r="C158" s="1257"/>
      <c r="D158" s="1257"/>
      <c r="E158" s="1257"/>
      <c r="F158" s="1257"/>
      <c r="G158" s="1257"/>
      <c r="H158" s="1257"/>
      <c r="I158" s="1257"/>
      <c r="J158" s="1257"/>
      <c r="K158" s="1257"/>
      <c r="L158" s="1257"/>
      <c r="M158" s="1257"/>
      <c r="N158" s="1257"/>
      <c r="O158" s="1257"/>
      <c r="P158" s="1257"/>
      <c r="Q158" s="1257"/>
      <c r="R158" s="1257"/>
      <c r="S158" s="1257"/>
      <c r="T158" s="1257"/>
      <c r="U158" s="1257"/>
      <c r="V158" s="1257"/>
      <c r="W158" s="1258"/>
    </row>
    <row r="159" spans="1:37" ht="15.45">
      <c r="A159" s="376" t="s">
        <v>469</v>
      </c>
      <c r="K159" s="241"/>
      <c r="L159" s="241"/>
      <c r="M159" s="241"/>
      <c r="N159" s="241"/>
      <c r="O159" s="241"/>
      <c r="P159" s="241"/>
      <c r="Q159" s="241"/>
      <c r="R159" s="241"/>
      <c r="S159" s="241"/>
      <c r="T159" s="241"/>
      <c r="U159" s="241"/>
      <c r="V159" s="241"/>
      <c r="W159" s="241"/>
    </row>
    <row r="160" spans="1:37">
      <c r="A160" s="1191" t="s">
        <v>628</v>
      </c>
      <c r="B160" s="1191"/>
      <c r="C160" s="1191"/>
      <c r="D160" s="1191"/>
      <c r="E160" s="1191"/>
      <c r="F160" s="1191"/>
      <c r="G160" s="1191"/>
      <c r="H160" s="1191"/>
      <c r="I160" s="1191"/>
      <c r="J160" s="1191"/>
      <c r="K160" s="1191"/>
      <c r="L160" s="1191"/>
      <c r="M160" s="1191"/>
      <c r="N160" s="1191"/>
      <c r="O160" s="1191"/>
      <c r="P160" s="1191"/>
      <c r="Q160" s="1191"/>
      <c r="R160" s="1191"/>
      <c r="S160" s="1191"/>
      <c r="T160" s="1191"/>
      <c r="U160" s="1191"/>
      <c r="V160" s="1191"/>
      <c r="W160" s="1191"/>
    </row>
    <row r="161" spans="1:23">
      <c r="A161" s="1191"/>
      <c r="B161" s="1191"/>
      <c r="C161" s="1191"/>
      <c r="D161" s="1191"/>
      <c r="E161" s="1191"/>
      <c r="F161" s="1191"/>
      <c r="G161" s="1191"/>
      <c r="H161" s="1191"/>
      <c r="I161" s="1191"/>
      <c r="J161" s="1191"/>
      <c r="K161" s="1191"/>
      <c r="L161" s="1191"/>
      <c r="M161" s="1191"/>
      <c r="N161" s="1191"/>
      <c r="O161" s="1191"/>
      <c r="P161" s="1191"/>
      <c r="Q161" s="1191"/>
      <c r="R161" s="1191"/>
      <c r="S161" s="1191"/>
      <c r="T161" s="1191"/>
      <c r="U161" s="1191"/>
      <c r="V161" s="1191"/>
      <c r="W161" s="1191"/>
    </row>
    <row r="162" spans="1:23" ht="7.5" customHeight="1">
      <c r="A162" s="453"/>
      <c r="B162" s="453"/>
      <c r="C162" s="453"/>
      <c r="D162" s="453"/>
      <c r="E162" s="453"/>
      <c r="F162" s="453"/>
      <c r="G162" s="453"/>
      <c r="H162" s="453"/>
      <c r="I162" s="453"/>
      <c r="J162" s="453"/>
      <c r="K162" s="453"/>
      <c r="L162" s="453"/>
      <c r="M162" s="453"/>
      <c r="N162" s="453"/>
      <c r="O162" s="453"/>
      <c r="P162" s="453"/>
      <c r="Q162" s="453"/>
      <c r="R162" s="453"/>
      <c r="S162" s="453"/>
      <c r="T162" s="453"/>
      <c r="U162" s="453"/>
      <c r="V162" s="453"/>
      <c r="W162" s="453"/>
    </row>
    <row r="163" spans="1:23" ht="12.75" customHeight="1">
      <c r="F163" s="287"/>
      <c r="G163" s="287"/>
      <c r="H163" s="1192" t="s">
        <v>629</v>
      </c>
      <c r="I163" s="1192"/>
      <c r="J163" s="1192"/>
      <c r="K163" s="1192"/>
      <c r="L163" s="1192"/>
      <c r="M163" s="1192"/>
      <c r="N163" s="1192"/>
      <c r="O163" s="1192"/>
      <c r="P163" s="1192"/>
      <c r="Q163" s="1192"/>
      <c r="R163" s="1192"/>
      <c r="S163" s="1192"/>
      <c r="T163" s="1192"/>
      <c r="U163" s="1192"/>
      <c r="V163" s="1192"/>
      <c r="W163" s="1192"/>
    </row>
    <row r="164" spans="1:23">
      <c r="D164" s="455"/>
      <c r="E164" s="287"/>
      <c r="F164" s="287"/>
      <c r="G164" s="287"/>
      <c r="H164" s="1192"/>
      <c r="I164" s="1192"/>
      <c r="J164" s="1192"/>
      <c r="K164" s="1192"/>
      <c r="L164" s="1192"/>
      <c r="M164" s="1192"/>
      <c r="N164" s="1192"/>
      <c r="O164" s="1192"/>
      <c r="P164" s="1192"/>
      <c r="Q164" s="1192"/>
      <c r="R164" s="1192"/>
      <c r="S164" s="1192"/>
      <c r="T164" s="1192"/>
      <c r="U164" s="1192"/>
      <c r="V164" s="1192"/>
      <c r="W164" s="1192"/>
    </row>
    <row r="165" spans="1:23" ht="12.75" customHeight="1">
      <c r="D165" s="455"/>
      <c r="E165" s="287"/>
      <c r="F165" s="287"/>
      <c r="G165" s="287"/>
      <c r="H165" s="1192"/>
      <c r="I165" s="1192"/>
      <c r="J165" s="1192"/>
      <c r="K165" s="1192"/>
      <c r="L165" s="1192"/>
      <c r="M165" s="1192"/>
      <c r="N165" s="1192"/>
      <c r="O165" s="1192"/>
      <c r="P165" s="1192"/>
      <c r="Q165" s="1192"/>
      <c r="R165" s="1192"/>
      <c r="S165" s="1192"/>
      <c r="T165" s="1192"/>
      <c r="U165" s="1192"/>
      <c r="V165" s="1192"/>
      <c r="W165" s="1192"/>
    </row>
    <row r="166" spans="1:23" ht="15" customHeight="1">
      <c r="D166" s="455"/>
      <c r="E166" s="287"/>
      <c r="F166" s="287"/>
      <c r="G166" s="287"/>
      <c r="H166" s="1192"/>
      <c r="I166" s="1192"/>
      <c r="J166" s="1192"/>
      <c r="K166" s="1192"/>
      <c r="L166" s="1192"/>
      <c r="M166" s="1192"/>
      <c r="N166" s="1192"/>
      <c r="O166" s="1192"/>
      <c r="P166" s="1192"/>
      <c r="Q166" s="1192"/>
      <c r="R166" s="1192"/>
      <c r="S166" s="1192"/>
      <c r="T166" s="1192"/>
      <c r="U166" s="1192"/>
      <c r="V166" s="1192"/>
      <c r="W166" s="1192"/>
    </row>
    <row r="167" spans="1:23" ht="4.5" customHeight="1">
      <c r="D167" s="455"/>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5"/>
      <c r="E168" s="455"/>
      <c r="F168" s="455"/>
      <c r="G168" s="455"/>
      <c r="H168" s="1193" t="s">
        <v>630</v>
      </c>
      <c r="I168" s="1193"/>
      <c r="J168" s="1193"/>
      <c r="K168" s="1193"/>
      <c r="L168" s="1193"/>
      <c r="M168" s="1193"/>
      <c r="N168" s="1193"/>
      <c r="O168" s="1193"/>
      <c r="P168" s="1193"/>
      <c r="Q168" s="1193"/>
      <c r="R168" s="1193"/>
      <c r="S168" s="1193"/>
      <c r="T168" s="1193"/>
      <c r="U168" s="1193"/>
      <c r="V168" s="1193"/>
      <c r="W168" s="1193"/>
    </row>
    <row r="169" spans="1:23" ht="4.5" customHeight="1">
      <c r="D169" s="455"/>
      <c r="E169" s="455"/>
      <c r="F169" s="455"/>
      <c r="G169" s="455"/>
      <c r="H169" s="455"/>
      <c r="I169" s="455"/>
      <c r="J169" s="455"/>
      <c r="K169" s="455"/>
      <c r="L169" s="455"/>
      <c r="M169" s="455"/>
      <c r="N169" s="455"/>
      <c r="O169" s="455"/>
      <c r="P169" s="455"/>
      <c r="Q169" s="455"/>
      <c r="R169" s="455"/>
      <c r="S169" s="455"/>
      <c r="T169" s="455"/>
      <c r="U169" s="455"/>
      <c r="V169" s="455"/>
      <c r="W169" s="455"/>
    </row>
    <row r="170" spans="1:23" ht="15.45">
      <c r="A170" s="1259" t="s">
        <v>473</v>
      </c>
      <c r="B170" s="1259"/>
      <c r="C170" s="1259"/>
      <c r="K170" s="241"/>
      <c r="L170" s="241"/>
      <c r="M170" s="241"/>
      <c r="N170" s="241"/>
      <c r="O170" s="241"/>
      <c r="P170" s="241"/>
      <c r="Q170" s="241"/>
      <c r="R170" s="241"/>
      <c r="S170" s="241"/>
      <c r="T170" s="241"/>
      <c r="U170" s="241"/>
      <c r="V170" s="241"/>
      <c r="W170" s="241"/>
    </row>
    <row r="171" spans="1:23">
      <c r="A171" s="1191" t="s">
        <v>528</v>
      </c>
      <c r="B171" s="1191"/>
      <c r="C171" s="1191"/>
      <c r="D171" s="1191"/>
      <c r="E171" s="1191"/>
      <c r="F171" s="1191"/>
      <c r="G171" s="1191"/>
      <c r="H171" s="1191"/>
      <c r="I171" s="1191"/>
      <c r="J171" s="1191"/>
      <c r="K171" s="1191"/>
      <c r="L171" s="1191"/>
      <c r="M171" s="1191"/>
      <c r="N171" s="1191"/>
      <c r="O171" s="1191"/>
      <c r="P171" s="1191"/>
      <c r="Q171" s="1191"/>
      <c r="R171" s="1191"/>
      <c r="S171" s="1191"/>
      <c r="T171" s="1191"/>
      <c r="U171" s="1191"/>
      <c r="V171" s="1191"/>
      <c r="W171" s="1191"/>
    </row>
    <row r="172" spans="1:23" ht="7.5" customHeight="1">
      <c r="A172" s="453"/>
      <c r="B172" s="453"/>
      <c r="C172" s="453"/>
      <c r="D172" s="453"/>
      <c r="E172" s="453"/>
      <c r="F172" s="453"/>
      <c r="G172" s="453"/>
      <c r="H172" s="453"/>
      <c r="I172" s="453"/>
      <c r="J172" s="453"/>
      <c r="K172" s="453"/>
      <c r="L172" s="453"/>
      <c r="M172" s="453"/>
      <c r="N172" s="453"/>
      <c r="O172" s="453"/>
      <c r="P172" s="453"/>
      <c r="Q172" s="453"/>
      <c r="R172" s="453"/>
      <c r="S172" s="453"/>
      <c r="T172" s="453"/>
      <c r="U172" s="453"/>
      <c r="V172" s="453"/>
      <c r="W172" s="453"/>
    </row>
    <row r="173" spans="1:23" ht="12.75" customHeight="1">
      <c r="A173" s="453"/>
      <c r="B173" s="453"/>
      <c r="D173" s="1192" t="s">
        <v>631</v>
      </c>
      <c r="E173" s="1192"/>
      <c r="F173" s="1192"/>
      <c r="G173" s="1192"/>
      <c r="H173" s="1192"/>
      <c r="I173" s="1192"/>
      <c r="J173" s="1192"/>
      <c r="K173" s="1192"/>
      <c r="L173" s="1192"/>
      <c r="M173" s="1192"/>
      <c r="N173" s="1192"/>
      <c r="O173" s="1192"/>
      <c r="P173" s="1192"/>
      <c r="Q173" s="1192"/>
      <c r="R173" s="1192"/>
      <c r="S173" s="1192"/>
      <c r="T173" s="1192"/>
      <c r="U173" s="1192"/>
      <c r="V173" s="1192"/>
      <c r="W173" s="1192"/>
    </row>
    <row r="174" spans="1:23" ht="12.75" customHeight="1">
      <c r="D174" s="1192"/>
      <c r="E174" s="1192"/>
      <c r="F174" s="1192"/>
      <c r="G174" s="1192"/>
      <c r="H174" s="1192"/>
      <c r="I174" s="1192"/>
      <c r="J174" s="1192"/>
      <c r="K174" s="1192"/>
      <c r="L174" s="1192"/>
      <c r="M174" s="1192"/>
      <c r="N174" s="1192"/>
      <c r="O174" s="1192"/>
      <c r="P174" s="1192"/>
      <c r="Q174" s="1192"/>
      <c r="R174" s="1192"/>
      <c r="S174" s="1192"/>
      <c r="T174" s="1192"/>
      <c r="U174" s="1192"/>
      <c r="V174" s="1192"/>
      <c r="W174" s="1192"/>
    </row>
    <row r="175" spans="1:23" ht="12.75" customHeight="1">
      <c r="D175" s="1192"/>
      <c r="E175" s="1192"/>
      <c r="F175" s="1192"/>
      <c r="G175" s="1192"/>
      <c r="H175" s="1192"/>
      <c r="I175" s="1192"/>
      <c r="J175" s="1192"/>
      <c r="K175" s="1192"/>
      <c r="L175" s="1192"/>
      <c r="M175" s="1192"/>
      <c r="N175" s="1192"/>
      <c r="O175" s="1192"/>
      <c r="P175" s="1192"/>
      <c r="Q175" s="1192"/>
      <c r="R175" s="1192"/>
      <c r="S175" s="1192"/>
      <c r="T175" s="1192"/>
      <c r="U175" s="1192"/>
      <c r="V175" s="1192"/>
      <c r="W175" s="1192"/>
    </row>
    <row r="176" spans="1:23" ht="12.75" customHeight="1">
      <c r="D176" s="1192"/>
      <c r="E176" s="1192"/>
      <c r="F176" s="1192"/>
      <c r="G176" s="1192"/>
      <c r="H176" s="1192"/>
      <c r="I176" s="1192"/>
      <c r="J176" s="1192"/>
      <c r="K176" s="1192"/>
      <c r="L176" s="1192"/>
      <c r="M176" s="1192"/>
      <c r="N176" s="1192"/>
      <c r="O176" s="1192"/>
      <c r="P176" s="1192"/>
      <c r="Q176" s="1192"/>
      <c r="R176" s="1192"/>
      <c r="S176" s="1192"/>
      <c r="T176" s="1192"/>
      <c r="U176" s="1192"/>
      <c r="V176" s="1192"/>
      <c r="W176" s="1192"/>
    </row>
    <row r="177" spans="1:26" ht="12.75" customHeight="1">
      <c r="D177" s="1192"/>
      <c r="E177" s="1192"/>
      <c r="F177" s="1192"/>
      <c r="G177" s="1192"/>
      <c r="H177" s="1192"/>
      <c r="I177" s="1192"/>
      <c r="J177" s="1192"/>
      <c r="K177" s="1192"/>
      <c r="L177" s="1192"/>
      <c r="M177" s="1192"/>
      <c r="N177" s="1192"/>
      <c r="O177" s="1192"/>
      <c r="P177" s="1192"/>
      <c r="Q177" s="1192"/>
      <c r="R177" s="1192"/>
      <c r="S177" s="1192"/>
      <c r="T177" s="1192"/>
      <c r="U177" s="1192"/>
      <c r="V177" s="1192"/>
      <c r="W177" s="1192"/>
    </row>
    <row r="178" spans="1:26" ht="12.75" customHeight="1">
      <c r="D178" s="1192"/>
      <c r="E178" s="1192"/>
      <c r="F178" s="1192"/>
      <c r="G178" s="1192"/>
      <c r="H178" s="1192"/>
      <c r="I178" s="1192"/>
      <c r="J178" s="1192"/>
      <c r="K178" s="1192"/>
      <c r="L178" s="1192"/>
      <c r="M178" s="1192"/>
      <c r="N178" s="1192"/>
      <c r="O178" s="1192"/>
      <c r="P178" s="1192"/>
      <c r="Q178" s="1192"/>
      <c r="R178" s="1192"/>
      <c r="S178" s="1192"/>
      <c r="T178" s="1192"/>
      <c r="U178" s="1192"/>
      <c r="V178" s="1192"/>
      <c r="W178" s="1192"/>
    </row>
    <row r="179" spans="1:26" ht="12.75" customHeight="1">
      <c r="D179" s="1192"/>
      <c r="E179" s="1192"/>
      <c r="F179" s="1192"/>
      <c r="G179" s="1192"/>
      <c r="H179" s="1192"/>
      <c r="I179" s="1192"/>
      <c r="J179" s="1192"/>
      <c r="K179" s="1192"/>
      <c r="L179" s="1192"/>
      <c r="M179" s="1192"/>
      <c r="N179" s="1192"/>
      <c r="O179" s="1192"/>
      <c r="P179" s="1192"/>
      <c r="Q179" s="1192"/>
      <c r="R179" s="1192"/>
      <c r="S179" s="1192"/>
      <c r="T179" s="1192"/>
      <c r="U179" s="1192"/>
      <c r="V179" s="1192"/>
      <c r="W179" s="1192"/>
    </row>
    <row r="180" spans="1:26" ht="18" customHeight="1">
      <c r="D180" s="1192"/>
      <c r="E180" s="1192"/>
      <c r="F180" s="1192"/>
      <c r="G180" s="1192"/>
      <c r="H180" s="1192"/>
      <c r="I180" s="1192"/>
      <c r="J180" s="1192"/>
      <c r="K180" s="1192"/>
      <c r="L180" s="1192"/>
      <c r="M180" s="1192"/>
      <c r="N180" s="1192"/>
      <c r="O180" s="1192"/>
      <c r="P180" s="1192"/>
      <c r="Q180" s="1192"/>
      <c r="R180" s="1192"/>
      <c r="S180" s="1192"/>
      <c r="T180" s="1192"/>
      <c r="U180" s="1192"/>
      <c r="V180" s="1192"/>
      <c r="W180" s="1192"/>
    </row>
    <row r="181" spans="1:26" ht="4.5" customHeight="1">
      <c r="D181" s="455"/>
      <c r="E181" s="455"/>
      <c r="F181" s="455"/>
      <c r="G181" s="455"/>
      <c r="H181" s="455"/>
      <c r="I181" s="455"/>
      <c r="J181" s="455"/>
      <c r="K181" s="455"/>
      <c r="L181" s="455"/>
      <c r="M181" s="455"/>
      <c r="N181" s="455"/>
      <c r="O181" s="455"/>
      <c r="P181" s="455"/>
      <c r="Q181" s="455"/>
      <c r="R181" s="455"/>
      <c r="S181" s="455"/>
      <c r="T181" s="455"/>
      <c r="U181" s="455"/>
      <c r="V181" s="455"/>
      <c r="W181" s="455"/>
    </row>
    <row r="182" spans="1:26">
      <c r="D182" s="1190" t="s">
        <v>632</v>
      </c>
      <c r="E182" s="1191"/>
      <c r="F182" s="1191"/>
      <c r="G182" s="1191"/>
      <c r="H182" s="1191"/>
      <c r="I182" s="1191"/>
      <c r="J182" s="1191"/>
      <c r="K182" s="1191"/>
      <c r="L182" s="1191"/>
      <c r="M182" s="1191"/>
      <c r="N182" s="1191"/>
      <c r="O182" s="1191"/>
      <c r="P182" s="1191"/>
      <c r="Q182" s="1191"/>
      <c r="R182" s="1191"/>
      <c r="S182" s="1191"/>
      <c r="T182" s="1191"/>
      <c r="U182" s="1191"/>
      <c r="V182" s="1191"/>
      <c r="W182" s="1191"/>
    </row>
    <row r="183" spans="1:26">
      <c r="D183" s="1191"/>
      <c r="E183" s="1191"/>
      <c r="F183" s="1191"/>
      <c r="G183" s="1191"/>
      <c r="H183" s="1191"/>
      <c r="I183" s="1191"/>
      <c r="J183" s="1191"/>
      <c r="K183" s="1191"/>
      <c r="L183" s="1191"/>
      <c r="M183" s="1191"/>
      <c r="N183" s="1191"/>
      <c r="O183" s="1191"/>
      <c r="P183" s="1191"/>
      <c r="Q183" s="1191"/>
      <c r="R183" s="1191"/>
      <c r="S183" s="1191"/>
      <c r="T183" s="1191"/>
      <c r="U183" s="1191"/>
      <c r="V183" s="1191"/>
      <c r="W183" s="1191"/>
    </row>
    <row r="184" spans="1:26">
      <c r="D184" s="1191"/>
      <c r="E184" s="1191"/>
      <c r="F184" s="1191"/>
      <c r="G184" s="1191"/>
      <c r="H184" s="1191"/>
      <c r="I184" s="1191"/>
      <c r="J184" s="1191"/>
      <c r="K184" s="1191"/>
      <c r="L184" s="1191"/>
      <c r="M184" s="1191"/>
      <c r="N184" s="1191"/>
      <c r="O184" s="1191"/>
      <c r="P184" s="1191"/>
      <c r="Q184" s="1191"/>
      <c r="R184" s="1191"/>
      <c r="S184" s="1191"/>
      <c r="T184" s="1191"/>
      <c r="U184" s="1191"/>
      <c r="V184" s="1191"/>
      <c r="W184" s="1191"/>
    </row>
    <row r="185" spans="1:26">
      <c r="D185" s="1191"/>
      <c r="E185" s="1191"/>
      <c r="F185" s="1191"/>
      <c r="G185" s="1191"/>
      <c r="H185" s="1191"/>
      <c r="I185" s="1191"/>
      <c r="J185" s="1191"/>
      <c r="K185" s="1191"/>
      <c r="L185" s="1191"/>
      <c r="M185" s="1191"/>
      <c r="N185" s="1191"/>
      <c r="O185" s="1191"/>
      <c r="P185" s="1191"/>
      <c r="Q185" s="1191"/>
      <c r="R185" s="1191"/>
      <c r="S185" s="1191"/>
      <c r="T185" s="1191"/>
      <c r="U185" s="1191"/>
      <c r="V185" s="1191"/>
      <c r="W185" s="1191"/>
    </row>
    <row r="186" spans="1:26">
      <c r="D186" s="1191"/>
      <c r="E186" s="1191"/>
      <c r="F186" s="1191"/>
      <c r="G186" s="1191"/>
      <c r="H186" s="1191"/>
      <c r="I186" s="1191"/>
      <c r="J186" s="1191"/>
      <c r="K186" s="1191"/>
      <c r="L186" s="1191"/>
      <c r="M186" s="1191"/>
      <c r="N186" s="1191"/>
      <c r="O186" s="1191"/>
      <c r="P186" s="1191"/>
      <c r="Q186" s="1191"/>
      <c r="R186" s="1191"/>
      <c r="S186" s="1191"/>
      <c r="T186" s="1191"/>
      <c r="U186" s="1191"/>
      <c r="V186" s="1191"/>
      <c r="W186" s="1191"/>
    </row>
    <row r="187" spans="1:26">
      <c r="D187" s="1191"/>
      <c r="E187" s="1191"/>
      <c r="F187" s="1191"/>
      <c r="G187" s="1191"/>
      <c r="H187" s="1191"/>
      <c r="I187" s="1191"/>
      <c r="J187" s="1191"/>
      <c r="K187" s="1191"/>
      <c r="L187" s="1191"/>
      <c r="M187" s="1191"/>
      <c r="N187" s="1191"/>
      <c r="O187" s="1191"/>
      <c r="P187" s="1191"/>
      <c r="Q187" s="1191"/>
      <c r="R187" s="1191"/>
      <c r="S187" s="1191"/>
      <c r="T187" s="1191"/>
      <c r="U187" s="1191"/>
      <c r="V187" s="1191"/>
      <c r="W187" s="1191"/>
    </row>
    <row r="188" spans="1:26" ht="18.75" customHeight="1">
      <c r="D188" s="1191"/>
      <c r="E188" s="1191"/>
      <c r="F188" s="1191"/>
      <c r="G188" s="1191"/>
      <c r="H188" s="1191"/>
      <c r="I188" s="1191"/>
      <c r="J188" s="1191"/>
      <c r="K188" s="1191"/>
      <c r="L188" s="1191"/>
      <c r="M188" s="1191"/>
      <c r="N188" s="1191"/>
      <c r="O188" s="1191"/>
      <c r="P188" s="1191"/>
      <c r="Q188" s="1191"/>
      <c r="R188" s="1191"/>
      <c r="S188" s="1191"/>
      <c r="T188" s="1191"/>
      <c r="U188" s="1191"/>
      <c r="V188" s="1191"/>
      <c r="W188" s="1191"/>
    </row>
    <row r="189" spans="1:26" ht="15.45">
      <c r="A189" s="1177" t="s">
        <v>633</v>
      </c>
      <c r="B189" s="1177"/>
      <c r="C189" s="1177"/>
      <c r="D189" s="1177"/>
      <c r="E189" s="1177"/>
      <c r="F189" s="1177"/>
      <c r="G189" s="1177"/>
      <c r="H189" s="1177"/>
      <c r="I189" s="1177"/>
      <c r="J189" s="1177"/>
      <c r="K189" s="1177"/>
      <c r="L189" s="1177"/>
      <c r="M189" s="1177"/>
      <c r="N189" s="1177"/>
      <c r="O189" s="1177"/>
      <c r="P189" s="1177"/>
      <c r="Q189" s="1177"/>
      <c r="R189" s="1177"/>
      <c r="S189" s="1177"/>
      <c r="T189" s="1177"/>
      <c r="U189" s="1177"/>
      <c r="V189" s="1177"/>
      <c r="W189" s="1177"/>
      <c r="X189" s="248"/>
    </row>
    <row r="190" spans="1:26">
      <c r="A190" s="1178"/>
      <c r="B190" s="1179"/>
      <c r="C190" s="1179"/>
      <c r="D190" s="1179"/>
      <c r="E190" s="1179"/>
      <c r="F190" s="1179"/>
      <c r="G190" s="1179"/>
      <c r="H190" s="1179"/>
      <c r="I190" s="1179"/>
      <c r="J190" s="1179"/>
      <c r="K190" s="1179"/>
      <c r="L190" s="1179"/>
      <c r="M190" s="1179"/>
      <c r="N190" s="1179"/>
      <c r="O190" s="1179"/>
      <c r="P190" s="1179"/>
      <c r="Q190" s="1179"/>
      <c r="R190" s="1179"/>
      <c r="S190" s="1179"/>
      <c r="T190" s="1179"/>
      <c r="U190" s="1179"/>
      <c r="V190" s="1179"/>
      <c r="W190" s="1180"/>
      <c r="X190" s="248"/>
    </row>
    <row r="191" spans="1:26">
      <c r="A191" s="1181"/>
      <c r="B191" s="1182"/>
      <c r="C191" s="1182"/>
      <c r="D191" s="1182"/>
      <c r="E191" s="1182"/>
      <c r="F191" s="1182"/>
      <c r="G191" s="1182"/>
      <c r="H191" s="1182"/>
      <c r="I191" s="1182"/>
      <c r="J191" s="1182"/>
      <c r="K191" s="1182"/>
      <c r="L191" s="1182"/>
      <c r="M191" s="1182"/>
      <c r="N191" s="1182"/>
      <c r="O191" s="1182"/>
      <c r="P191" s="1182"/>
      <c r="Q191" s="1182"/>
      <c r="R191" s="1182"/>
      <c r="S191" s="1182"/>
      <c r="T191" s="1182"/>
      <c r="U191" s="1182"/>
      <c r="V191" s="1182"/>
      <c r="W191" s="1183"/>
      <c r="X191" s="248"/>
    </row>
    <row r="192" spans="1:26">
      <c r="A192" s="1181"/>
      <c r="B192" s="1182"/>
      <c r="C192" s="1182"/>
      <c r="D192" s="1182"/>
      <c r="E192" s="1182"/>
      <c r="F192" s="1182"/>
      <c r="G192" s="1182"/>
      <c r="H192" s="1182"/>
      <c r="I192" s="1182"/>
      <c r="J192" s="1182"/>
      <c r="K192" s="1182"/>
      <c r="L192" s="1182"/>
      <c r="M192" s="1182"/>
      <c r="N192" s="1182"/>
      <c r="O192" s="1182"/>
      <c r="P192" s="1182"/>
      <c r="Q192" s="1182"/>
      <c r="R192" s="1182"/>
      <c r="S192" s="1182"/>
      <c r="T192" s="1182"/>
      <c r="U192" s="1182"/>
      <c r="V192" s="1182"/>
      <c r="W192" s="1183"/>
      <c r="X192" s="487"/>
      <c r="Y192" s="487"/>
      <c r="Z192" s="487"/>
    </row>
    <row r="193" spans="1:23">
      <c r="A193" s="1184"/>
      <c r="B193" s="1185"/>
      <c r="C193" s="1185"/>
      <c r="D193" s="1185"/>
      <c r="E193" s="1185"/>
      <c r="F193" s="1185"/>
      <c r="G193" s="1185"/>
      <c r="H193" s="1185"/>
      <c r="I193" s="1185"/>
      <c r="J193" s="1185"/>
      <c r="K193" s="1185"/>
      <c r="L193" s="1185"/>
      <c r="M193" s="1185"/>
      <c r="N193" s="1185"/>
      <c r="O193" s="1185"/>
      <c r="P193" s="1185"/>
      <c r="Q193" s="1185"/>
      <c r="R193" s="1185"/>
      <c r="S193" s="1185"/>
      <c r="T193" s="1185"/>
      <c r="U193" s="1185"/>
      <c r="V193" s="1185"/>
      <c r="W193" s="1186"/>
    </row>
    <row r="247" spans="3:3">
      <c r="C247" s="251"/>
    </row>
    <row r="248" spans="3:3">
      <c r="C248" s="251"/>
    </row>
  </sheetData>
  <mergeCells count="116">
    <mergeCell ref="A1:M2"/>
    <mergeCell ref="N1:W1"/>
    <mergeCell ref="X1:Z1"/>
    <mergeCell ref="AG1:AK1"/>
    <mergeCell ref="N2:W2"/>
    <mergeCell ref="AG2:AI2"/>
    <mergeCell ref="N5:W5"/>
    <mergeCell ref="X5:Z5"/>
    <mergeCell ref="AG5:AK5"/>
    <mergeCell ref="AG6:AI6"/>
    <mergeCell ref="AJ6:AK6"/>
    <mergeCell ref="AG7:AK7"/>
    <mergeCell ref="A3:M3"/>
    <mergeCell ref="N3:W3"/>
    <mergeCell ref="AG3:AK3"/>
    <mergeCell ref="A4:F5"/>
    <mergeCell ref="G4:I4"/>
    <mergeCell ref="N4:W4"/>
    <mergeCell ref="AG4:AI4"/>
    <mergeCell ref="AJ4:AK4"/>
    <mergeCell ref="G5:I5"/>
    <mergeCell ref="J5:L5"/>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25:W25"/>
    <mergeCell ref="X25:Z25"/>
    <mergeCell ref="AG25:AK25"/>
    <mergeCell ref="AG26:AI26"/>
    <mergeCell ref="AJ26:AK26"/>
    <mergeCell ref="A28:W30"/>
    <mergeCell ref="AG28:AK28"/>
    <mergeCell ref="AG29:AI29"/>
    <mergeCell ref="AJ29:AK29"/>
    <mergeCell ref="AG30:AK30"/>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74:W86"/>
    <mergeCell ref="A87:Q87"/>
    <mergeCell ref="A88:W88"/>
    <mergeCell ref="X88:Z88"/>
    <mergeCell ref="A91:W92"/>
    <mergeCell ref="G94:W97"/>
    <mergeCell ref="A42:W42"/>
    <mergeCell ref="D44:W48"/>
    <mergeCell ref="D50:W59"/>
    <mergeCell ref="D61:W64"/>
    <mergeCell ref="D66:W71"/>
    <mergeCell ref="A73:W73"/>
    <mergeCell ref="X132:Z132"/>
    <mergeCell ref="A138:W138"/>
    <mergeCell ref="X138:Z138"/>
    <mergeCell ref="G99:W100"/>
    <mergeCell ref="A102:C102"/>
    <mergeCell ref="A103:W103"/>
    <mergeCell ref="D105:W109"/>
    <mergeCell ref="D111:W119"/>
    <mergeCell ref="D120:W123"/>
    <mergeCell ref="A139:C139"/>
    <mergeCell ref="A140:W141"/>
    <mergeCell ref="G143:W146"/>
    <mergeCell ref="G148:W151"/>
    <mergeCell ref="A153:W153"/>
    <mergeCell ref="A154:W156"/>
    <mergeCell ref="D124:W129"/>
    <mergeCell ref="A131:W131"/>
    <mergeCell ref="A132:W137"/>
    <mergeCell ref="A171:W171"/>
    <mergeCell ref="D173:W180"/>
    <mergeCell ref="D182:W188"/>
    <mergeCell ref="A189:W189"/>
    <mergeCell ref="A190:W193"/>
    <mergeCell ref="X192:Z192"/>
    <mergeCell ref="X154:Z154"/>
    <mergeCell ref="A158:W158"/>
    <mergeCell ref="A160:W161"/>
    <mergeCell ref="H163:W166"/>
    <mergeCell ref="H168:W168"/>
    <mergeCell ref="A170:C170"/>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7" t="s">
        <v>634</v>
      </c>
      <c r="B1" s="1268"/>
      <c r="C1" s="1268"/>
      <c r="D1" s="1268"/>
      <c r="E1" s="1269"/>
      <c r="F1" s="299"/>
      <c r="H1" s="1270" t="s">
        <v>161</v>
      </c>
      <c r="I1" s="1270"/>
      <c r="J1" s="1270"/>
    </row>
    <row r="2" spans="1:15" ht="25.5" customHeight="1">
      <c r="A2" s="1271" t="s">
        <v>635</v>
      </c>
      <c r="B2" s="1272"/>
      <c r="C2" s="301"/>
      <c r="D2" s="1273" t="s">
        <v>636</v>
      </c>
      <c r="E2" s="1274"/>
      <c r="F2" s="302"/>
      <c r="G2" s="302"/>
      <c r="H2" s="302"/>
      <c r="I2" s="302"/>
      <c r="J2" s="302"/>
    </row>
    <row r="3" spans="1:15" ht="25.5" customHeight="1">
      <c r="A3" s="303"/>
      <c r="B3" s="304" t="s">
        <v>637</v>
      </c>
      <c r="C3" s="305"/>
      <c r="D3" s="306" t="s">
        <v>638</v>
      </c>
      <c r="E3" s="307">
        <v>560</v>
      </c>
      <c r="F3" s="302"/>
      <c r="G3" s="302"/>
      <c r="H3" s="302"/>
      <c r="I3" s="302"/>
      <c r="J3" s="302"/>
    </row>
    <row r="4" spans="1:15" s="124" customFormat="1" ht="15" customHeight="1">
      <c r="A4" s="308">
        <v>313</v>
      </c>
      <c r="B4" s="306" t="s">
        <v>639</v>
      </c>
      <c r="C4" s="309"/>
      <c r="D4" s="464" t="s">
        <v>640</v>
      </c>
      <c r="E4" s="310">
        <v>575</v>
      </c>
      <c r="F4" s="377"/>
      <c r="G4" s="377"/>
      <c r="H4" s="377"/>
      <c r="I4" s="377"/>
      <c r="J4" s="377"/>
      <c r="K4" s="377"/>
      <c r="L4" s="377"/>
      <c r="M4" s="377"/>
      <c r="N4" s="377"/>
      <c r="O4" s="377"/>
    </row>
    <row r="5" spans="1:15" s="124" customFormat="1" ht="15" customHeight="1">
      <c r="A5" s="311">
        <v>314</v>
      </c>
      <c r="B5" s="464" t="s">
        <v>641</v>
      </c>
      <c r="C5" s="309"/>
      <c r="D5" s="464" t="s">
        <v>641</v>
      </c>
      <c r="E5" s="310">
        <v>314</v>
      </c>
      <c r="F5" s="377"/>
      <c r="G5" s="377"/>
      <c r="H5" s="377"/>
      <c r="I5" s="377"/>
      <c r="J5" s="377"/>
      <c r="K5" s="377"/>
      <c r="L5" s="377"/>
      <c r="M5" s="377"/>
      <c r="N5" s="377"/>
      <c r="O5" s="377"/>
    </row>
    <row r="6" spans="1:15" s="124" customFormat="1" ht="15" customHeight="1">
      <c r="A6" s="311">
        <v>326</v>
      </c>
      <c r="B6" s="464" t="s">
        <v>642</v>
      </c>
      <c r="C6" s="309"/>
      <c r="D6" s="464" t="s">
        <v>642</v>
      </c>
      <c r="E6" s="310">
        <v>326</v>
      </c>
      <c r="F6" s="377"/>
      <c r="G6" s="377"/>
      <c r="H6" s="377"/>
      <c r="I6" s="377"/>
      <c r="J6" s="377"/>
      <c r="K6" s="377"/>
      <c r="L6" s="377"/>
      <c r="M6" s="377"/>
      <c r="N6" s="377"/>
      <c r="O6" s="377"/>
    </row>
    <row r="7" spans="1:15" s="124" customFormat="1" ht="15" customHeight="1">
      <c r="A7" s="311">
        <v>338</v>
      </c>
      <c r="B7" s="464" t="s">
        <v>643</v>
      </c>
      <c r="C7" s="309"/>
      <c r="D7" s="464" t="s">
        <v>644</v>
      </c>
      <c r="E7" s="310">
        <v>402</v>
      </c>
      <c r="F7" s="377"/>
      <c r="G7" s="377"/>
      <c r="H7" s="377"/>
      <c r="I7" s="377"/>
      <c r="J7" s="377"/>
      <c r="K7" s="377"/>
      <c r="L7" s="377"/>
      <c r="M7" s="377"/>
      <c r="N7" s="377"/>
      <c r="O7" s="377"/>
    </row>
    <row r="8" spans="1:15" s="124" customFormat="1" ht="15" customHeight="1">
      <c r="A8" s="311">
        <v>350</v>
      </c>
      <c r="B8" s="464" t="s">
        <v>645</v>
      </c>
      <c r="C8" s="309"/>
      <c r="D8" s="464" t="s">
        <v>646</v>
      </c>
      <c r="E8" s="310">
        <v>356</v>
      </c>
      <c r="F8" s="298"/>
      <c r="G8" s="298"/>
      <c r="H8" s="298"/>
      <c r="I8" s="298"/>
      <c r="J8" s="298"/>
      <c r="K8" s="298"/>
      <c r="L8" s="377"/>
      <c r="M8" s="377"/>
      <c r="N8" s="377"/>
      <c r="O8" s="377"/>
    </row>
    <row r="9" spans="1:15" s="124" customFormat="1" ht="15" customHeight="1">
      <c r="A9" s="311">
        <v>356</v>
      </c>
      <c r="B9" s="464" t="s">
        <v>647</v>
      </c>
      <c r="C9" s="309"/>
      <c r="D9" s="464" t="s">
        <v>648</v>
      </c>
      <c r="E9" s="310">
        <v>362</v>
      </c>
      <c r="F9" s="298"/>
      <c r="G9" s="298"/>
      <c r="H9" s="298"/>
      <c r="I9" s="298"/>
      <c r="J9" s="298"/>
      <c r="K9" s="298"/>
      <c r="L9" s="298"/>
      <c r="M9" s="298"/>
      <c r="N9" s="298"/>
      <c r="O9" s="298"/>
    </row>
    <row r="10" spans="1:15" s="124" customFormat="1" ht="15" customHeight="1">
      <c r="A10" s="311">
        <v>362</v>
      </c>
      <c r="B10" s="464" t="s">
        <v>649</v>
      </c>
      <c r="C10" s="309"/>
      <c r="D10" s="464" t="s">
        <v>650</v>
      </c>
      <c r="E10" s="310">
        <v>647</v>
      </c>
      <c r="F10" s="298"/>
      <c r="G10" s="298"/>
      <c r="H10" s="298"/>
      <c r="I10" s="298"/>
      <c r="J10" s="298"/>
      <c r="K10" s="298"/>
      <c r="L10" s="298"/>
      <c r="M10" s="298"/>
      <c r="N10" s="298"/>
      <c r="O10" s="298"/>
    </row>
    <row r="11" spans="1:15" s="124" customFormat="1" ht="15.75" customHeight="1">
      <c r="A11" s="311">
        <v>378</v>
      </c>
      <c r="B11" s="464" t="s">
        <v>651</v>
      </c>
      <c r="C11" s="309"/>
      <c r="D11" s="464" t="s">
        <v>652</v>
      </c>
      <c r="E11" s="310">
        <v>394</v>
      </c>
      <c r="F11" s="377"/>
      <c r="G11" s="377"/>
      <c r="H11" s="377"/>
      <c r="I11" s="377"/>
      <c r="J11" s="377"/>
      <c r="K11" s="377"/>
      <c r="L11" s="377"/>
      <c r="M11" s="377"/>
      <c r="N11" s="377"/>
      <c r="O11" s="377"/>
    </row>
    <row r="12" spans="1:15" s="124" customFormat="1" ht="15" customHeight="1">
      <c r="A12" s="311">
        <v>380</v>
      </c>
      <c r="B12" s="464" t="s">
        <v>653</v>
      </c>
      <c r="C12" s="309"/>
      <c r="D12" s="464" t="s">
        <v>654</v>
      </c>
      <c r="E12" s="310">
        <v>396</v>
      </c>
      <c r="F12" s="298"/>
      <c r="G12" s="298"/>
      <c r="H12" s="298"/>
      <c r="I12" s="298"/>
      <c r="J12" s="377"/>
      <c r="K12" s="377"/>
      <c r="L12" s="377"/>
      <c r="M12" s="377"/>
      <c r="N12" s="377"/>
      <c r="O12" s="377"/>
    </row>
    <row r="13" spans="1:15" s="124" customFormat="1" ht="15" customHeight="1">
      <c r="A13" s="311">
        <v>391</v>
      </c>
      <c r="B13" s="464" t="s">
        <v>655</v>
      </c>
      <c r="C13" s="309"/>
      <c r="D13" s="464" t="s">
        <v>656</v>
      </c>
      <c r="E13" s="310">
        <v>511</v>
      </c>
      <c r="F13" s="298"/>
      <c r="G13" s="298"/>
      <c r="H13" s="298"/>
      <c r="I13" s="298"/>
      <c r="J13" s="377"/>
      <c r="K13" s="377"/>
      <c r="L13" s="377"/>
      <c r="M13" s="377"/>
      <c r="N13" s="377"/>
      <c r="O13" s="377"/>
    </row>
    <row r="14" spans="1:15" s="124" customFormat="1" ht="15" customHeight="1">
      <c r="A14" s="311">
        <v>394</v>
      </c>
      <c r="B14" s="464" t="s">
        <v>652</v>
      </c>
      <c r="C14" s="309"/>
      <c r="D14" s="464" t="s">
        <v>657</v>
      </c>
      <c r="E14" s="310">
        <v>490</v>
      </c>
      <c r="F14" s="298"/>
      <c r="G14" s="298"/>
      <c r="H14" s="298"/>
      <c r="I14" s="298"/>
      <c r="J14" s="377"/>
      <c r="K14" s="377"/>
      <c r="L14" s="377"/>
      <c r="M14" s="377"/>
      <c r="N14" s="377"/>
      <c r="O14" s="377"/>
    </row>
    <row r="15" spans="1:15" s="124" customFormat="1" ht="17.25" customHeight="1">
      <c r="A15" s="311">
        <v>395</v>
      </c>
      <c r="B15" s="464" t="s">
        <v>658</v>
      </c>
      <c r="C15" s="312"/>
      <c r="D15" s="464" t="s">
        <v>659</v>
      </c>
      <c r="E15" s="310">
        <v>666</v>
      </c>
      <c r="F15" s="129"/>
      <c r="G15" s="129"/>
      <c r="H15" s="129"/>
      <c r="I15" s="129"/>
      <c r="J15" s="129"/>
      <c r="K15" s="129"/>
      <c r="L15" s="129"/>
      <c r="M15" s="129"/>
      <c r="N15" s="129"/>
      <c r="O15" s="129"/>
    </row>
    <row r="16" spans="1:15" s="124" customFormat="1" ht="15" customHeight="1">
      <c r="A16" s="311">
        <v>396</v>
      </c>
      <c r="B16" s="464" t="s">
        <v>660</v>
      </c>
      <c r="C16" s="309"/>
      <c r="D16" s="464" t="s">
        <v>661</v>
      </c>
      <c r="E16" s="310">
        <v>655</v>
      </c>
      <c r="F16" s="377"/>
      <c r="G16" s="377"/>
      <c r="H16" s="377"/>
      <c r="I16" s="377"/>
      <c r="J16" s="377"/>
      <c r="K16" s="377"/>
      <c r="L16" s="377"/>
      <c r="M16" s="377"/>
      <c r="N16" s="377"/>
      <c r="O16" s="377"/>
    </row>
    <row r="17" spans="1:11" s="124" customFormat="1" ht="15" customHeight="1">
      <c r="A17" s="311">
        <v>402</v>
      </c>
      <c r="B17" s="464" t="s">
        <v>644</v>
      </c>
      <c r="C17" s="309"/>
      <c r="D17" s="464" t="s">
        <v>662</v>
      </c>
      <c r="E17" s="310">
        <v>410</v>
      </c>
      <c r="F17" s="298"/>
      <c r="G17" s="298"/>
      <c r="H17" s="298"/>
      <c r="I17" s="298"/>
      <c r="J17" s="298"/>
      <c r="K17" s="298"/>
    </row>
    <row r="18" spans="1:11" s="124" customFormat="1" ht="17.25" customHeight="1">
      <c r="A18" s="311">
        <v>410</v>
      </c>
      <c r="B18" s="464" t="s">
        <v>662</v>
      </c>
      <c r="C18" s="309"/>
      <c r="D18" s="464" t="s">
        <v>663</v>
      </c>
      <c r="E18" s="310">
        <v>412</v>
      </c>
      <c r="F18" s="298"/>
      <c r="G18" s="298"/>
      <c r="H18" s="298"/>
      <c r="I18" s="298"/>
      <c r="J18" s="298"/>
      <c r="K18" s="298"/>
    </row>
    <row r="19" spans="1:11" s="124" customFormat="1" ht="15" customHeight="1">
      <c r="A19" s="311">
        <v>412</v>
      </c>
      <c r="B19" s="464" t="s">
        <v>663</v>
      </c>
      <c r="C19" s="309"/>
      <c r="D19" s="464" t="s">
        <v>664</v>
      </c>
      <c r="E19" s="310">
        <v>457</v>
      </c>
      <c r="F19" s="377"/>
      <c r="G19" s="377"/>
      <c r="H19" s="377"/>
      <c r="I19" s="377"/>
      <c r="J19" s="377"/>
      <c r="K19" s="377"/>
    </row>
    <row r="20" spans="1:11" s="124" customFormat="1" ht="15" customHeight="1">
      <c r="A20" s="311">
        <v>457</v>
      </c>
      <c r="B20" s="464" t="s">
        <v>664</v>
      </c>
      <c r="C20" s="309"/>
      <c r="D20" s="464" t="s">
        <v>665</v>
      </c>
      <c r="E20" s="310">
        <v>500</v>
      </c>
      <c r="F20" s="377"/>
      <c r="G20" s="377"/>
      <c r="H20" s="377"/>
      <c r="I20" s="377"/>
      <c r="J20" s="377"/>
      <c r="K20" s="377"/>
    </row>
    <row r="21" spans="1:11" s="124" customFormat="1" ht="15" customHeight="1">
      <c r="A21" s="311">
        <v>490</v>
      </c>
      <c r="B21" s="464" t="s">
        <v>657</v>
      </c>
      <c r="C21" s="309"/>
      <c r="D21" s="464" t="s">
        <v>666</v>
      </c>
      <c r="E21" s="310">
        <v>512</v>
      </c>
      <c r="F21" s="298"/>
      <c r="G21" s="298"/>
      <c r="H21" s="298"/>
      <c r="I21" s="298"/>
      <c r="J21" s="298"/>
      <c r="K21" s="377"/>
    </row>
    <row r="22" spans="1:11" s="124" customFormat="1" ht="15" customHeight="1">
      <c r="A22" s="311">
        <v>500</v>
      </c>
      <c r="B22" s="464" t="s">
        <v>665</v>
      </c>
      <c r="C22" s="309"/>
      <c r="D22" s="464" t="s">
        <v>667</v>
      </c>
      <c r="E22" s="310">
        <v>595</v>
      </c>
      <c r="F22" s="298"/>
      <c r="G22" s="298"/>
      <c r="H22" s="298"/>
      <c r="I22" s="298"/>
      <c r="J22" s="298"/>
      <c r="K22" s="377"/>
    </row>
    <row r="23" spans="1:11" s="124" customFormat="1" ht="15" customHeight="1">
      <c r="A23" s="311">
        <v>511</v>
      </c>
      <c r="B23" s="464" t="s">
        <v>656</v>
      </c>
      <c r="C23" s="309"/>
      <c r="D23" s="464" t="s">
        <v>651</v>
      </c>
      <c r="E23" s="310">
        <v>378</v>
      </c>
      <c r="F23" s="298"/>
      <c r="G23" s="298"/>
      <c r="H23" s="298"/>
      <c r="I23" s="298"/>
      <c r="J23" s="298"/>
      <c r="K23" s="377"/>
    </row>
    <row r="24" spans="1:11" s="124" customFormat="1" ht="15" customHeight="1">
      <c r="A24" s="311">
        <v>512</v>
      </c>
      <c r="B24" s="464" t="s">
        <v>668</v>
      </c>
      <c r="C24" s="309"/>
      <c r="D24" s="464" t="s">
        <v>643</v>
      </c>
      <c r="E24" s="310">
        <v>338</v>
      </c>
      <c r="F24" s="298"/>
      <c r="G24" s="298"/>
      <c r="H24" s="298"/>
      <c r="I24" s="298"/>
      <c r="J24" s="298"/>
      <c r="K24" s="377"/>
    </row>
    <row r="25" spans="1:11" s="124" customFormat="1" ht="15" customHeight="1">
      <c r="A25" s="311">
        <v>527</v>
      </c>
      <c r="B25" s="464" t="s">
        <v>669</v>
      </c>
      <c r="C25" s="309"/>
      <c r="D25" s="464" t="s">
        <v>670</v>
      </c>
      <c r="E25" s="310">
        <v>528</v>
      </c>
      <c r="F25" s="298"/>
      <c r="G25" s="298"/>
      <c r="H25" s="298"/>
      <c r="I25" s="298"/>
      <c r="J25" s="298"/>
      <c r="K25" s="377"/>
    </row>
    <row r="26" spans="1:11" s="124" customFormat="1" ht="15" customHeight="1">
      <c r="A26" s="311">
        <v>528</v>
      </c>
      <c r="B26" s="464" t="s">
        <v>670</v>
      </c>
      <c r="C26" s="309"/>
      <c r="D26" s="464" t="s">
        <v>671</v>
      </c>
      <c r="E26" s="310">
        <v>391</v>
      </c>
      <c r="F26" s="377"/>
      <c r="G26" s="134"/>
      <c r="H26" s="377"/>
      <c r="I26" s="377"/>
      <c r="J26" s="377"/>
      <c r="K26" s="377"/>
    </row>
    <row r="27" spans="1:11" s="124" customFormat="1" ht="15" customHeight="1">
      <c r="A27" s="311">
        <v>560</v>
      </c>
      <c r="B27" s="464" t="s">
        <v>638</v>
      </c>
      <c r="C27" s="309"/>
      <c r="D27" s="464" t="s">
        <v>672</v>
      </c>
      <c r="E27" s="310">
        <v>350</v>
      </c>
      <c r="F27" s="377"/>
      <c r="G27" s="134"/>
      <c r="H27" s="377"/>
      <c r="I27" s="377"/>
      <c r="J27" s="377"/>
      <c r="K27" s="377"/>
    </row>
    <row r="28" spans="1:11" s="124" customFormat="1" ht="15" customHeight="1">
      <c r="A28" s="311">
        <v>572</v>
      </c>
      <c r="B28" s="464" t="s">
        <v>673</v>
      </c>
      <c r="C28" s="309"/>
      <c r="D28" s="464" t="s">
        <v>669</v>
      </c>
      <c r="E28" s="310">
        <v>527</v>
      </c>
      <c r="F28" s="377"/>
      <c r="G28" s="377"/>
      <c r="H28" s="377"/>
      <c r="I28" s="377"/>
      <c r="J28" s="377"/>
      <c r="K28" s="377"/>
    </row>
    <row r="29" spans="1:11" s="124" customFormat="1" ht="15" customHeight="1">
      <c r="A29" s="311">
        <v>574</v>
      </c>
      <c r="B29" s="464" t="s">
        <v>674</v>
      </c>
      <c r="C29" s="309"/>
      <c r="D29" s="464" t="s">
        <v>673</v>
      </c>
      <c r="E29" s="310">
        <v>572</v>
      </c>
      <c r="F29" s="377"/>
      <c r="G29" s="377"/>
      <c r="H29" s="377"/>
      <c r="I29" s="377"/>
      <c r="J29" s="377"/>
      <c r="K29" s="377"/>
    </row>
    <row r="30" spans="1:11" s="124" customFormat="1" ht="15" customHeight="1">
      <c r="A30" s="311">
        <v>575</v>
      </c>
      <c r="B30" s="464" t="s">
        <v>640</v>
      </c>
      <c r="C30" s="309"/>
      <c r="D30" s="464" t="s">
        <v>674</v>
      </c>
      <c r="E30" s="310">
        <v>574</v>
      </c>
      <c r="F30" s="377"/>
      <c r="G30" s="377"/>
      <c r="H30" s="377"/>
      <c r="I30" s="377"/>
      <c r="J30" s="377"/>
      <c r="K30" s="377"/>
    </row>
    <row r="31" spans="1:11" s="124" customFormat="1" ht="15" customHeight="1">
      <c r="A31" s="311">
        <v>578</v>
      </c>
      <c r="B31" s="464" t="s">
        <v>675</v>
      </c>
      <c r="C31" s="309"/>
      <c r="D31" s="464" t="s">
        <v>676</v>
      </c>
      <c r="E31" s="310">
        <v>584</v>
      </c>
      <c r="F31" s="377"/>
      <c r="G31" s="377"/>
      <c r="H31" s="377"/>
      <c r="I31" s="377"/>
      <c r="J31" s="377"/>
      <c r="K31" s="377"/>
    </row>
    <row r="32" spans="1:11" s="124" customFormat="1" ht="15" customHeight="1">
      <c r="A32" s="311">
        <v>580</v>
      </c>
      <c r="B32" s="464" t="s">
        <v>677</v>
      </c>
      <c r="C32" s="309"/>
      <c r="D32" s="464" t="s">
        <v>675</v>
      </c>
      <c r="E32" s="310">
        <v>578</v>
      </c>
      <c r="F32" s="377"/>
      <c r="G32" s="377"/>
      <c r="H32" s="377"/>
      <c r="I32" s="377"/>
      <c r="J32" s="377"/>
      <c r="K32" s="377"/>
    </row>
    <row r="33" spans="1:10" s="124" customFormat="1" ht="15" customHeight="1">
      <c r="A33" s="311">
        <v>584</v>
      </c>
      <c r="B33" s="464" t="s">
        <v>676</v>
      </c>
      <c r="C33" s="309"/>
      <c r="D33" s="464" t="s">
        <v>678</v>
      </c>
      <c r="E33" s="310">
        <v>395</v>
      </c>
      <c r="F33" s="377"/>
      <c r="G33" s="377"/>
      <c r="H33" s="377"/>
      <c r="I33" s="377"/>
      <c r="J33" s="377"/>
    </row>
    <row r="34" spans="1:10" s="124" customFormat="1" ht="18" customHeight="1">
      <c r="A34" s="311">
        <v>595</v>
      </c>
      <c r="B34" s="464" t="s">
        <v>667</v>
      </c>
      <c r="C34" s="309"/>
      <c r="D34" s="464" t="s">
        <v>679</v>
      </c>
      <c r="E34" s="310">
        <v>580</v>
      </c>
      <c r="F34" s="377"/>
      <c r="G34" s="377"/>
      <c r="H34" s="377"/>
      <c r="I34" s="377"/>
      <c r="J34" s="377"/>
    </row>
    <row r="35" spans="1:10" s="124" customFormat="1" ht="18.75" customHeight="1">
      <c r="A35" s="311">
        <v>606</v>
      </c>
      <c r="B35" s="464" t="s">
        <v>680</v>
      </c>
      <c r="C35" s="309"/>
      <c r="D35" s="464" t="s">
        <v>680</v>
      </c>
      <c r="E35" s="310">
        <v>606</v>
      </c>
      <c r="F35" s="298"/>
      <c r="G35" s="298"/>
      <c r="H35" s="298"/>
      <c r="I35" s="298"/>
      <c r="J35" s="298"/>
    </row>
    <row r="36" spans="1:10" s="124" customFormat="1" ht="15" customHeight="1">
      <c r="A36" s="311">
        <v>607</v>
      </c>
      <c r="B36" s="464" t="s">
        <v>681</v>
      </c>
      <c r="C36" s="309"/>
      <c r="D36" s="464" t="s">
        <v>681</v>
      </c>
      <c r="E36" s="310">
        <v>607</v>
      </c>
      <c r="F36" s="298"/>
      <c r="G36" s="298"/>
      <c r="H36" s="298"/>
      <c r="I36" s="298"/>
      <c r="J36" s="298"/>
    </row>
    <row r="37" spans="1:10" s="124" customFormat="1" ht="15" customHeight="1">
      <c r="A37" s="311">
        <v>608</v>
      </c>
      <c r="B37" s="464" t="s">
        <v>682</v>
      </c>
      <c r="C37" s="309"/>
      <c r="D37" s="464" t="s">
        <v>682</v>
      </c>
      <c r="E37" s="310">
        <v>608</v>
      </c>
      <c r="F37" s="298"/>
      <c r="G37" s="298"/>
      <c r="H37" s="298"/>
      <c r="I37" s="298"/>
      <c r="J37" s="298"/>
    </row>
    <row r="38" spans="1:10" s="124" customFormat="1" ht="26.25" customHeight="1">
      <c r="A38" s="311">
        <v>612</v>
      </c>
      <c r="B38" s="464" t="s">
        <v>683</v>
      </c>
      <c r="C38" s="309"/>
      <c r="D38" s="304" t="s">
        <v>637</v>
      </c>
      <c r="E38" s="313"/>
      <c r="F38" s="377"/>
      <c r="G38" s="377"/>
      <c r="H38" s="377"/>
      <c r="I38" s="377"/>
      <c r="J38" s="377"/>
    </row>
    <row r="39" spans="1:10" s="124" customFormat="1" ht="15" customHeight="1">
      <c r="A39" s="311">
        <v>614</v>
      </c>
      <c r="B39" s="464" t="s">
        <v>684</v>
      </c>
      <c r="C39" s="309"/>
      <c r="D39" s="464" t="s">
        <v>683</v>
      </c>
      <c r="E39" s="310">
        <v>612</v>
      </c>
      <c r="F39" s="377"/>
      <c r="G39" s="377"/>
      <c r="H39" s="377"/>
      <c r="I39" s="377"/>
      <c r="J39" s="377"/>
    </row>
    <row r="40" spans="1:10" s="124" customFormat="1" ht="15" customHeight="1">
      <c r="A40" s="311">
        <v>642</v>
      </c>
      <c r="B40" s="464" t="s">
        <v>685</v>
      </c>
      <c r="C40" s="309"/>
      <c r="D40" s="314" t="s">
        <v>686</v>
      </c>
      <c r="E40" s="310">
        <v>645</v>
      </c>
      <c r="F40" s="298"/>
      <c r="G40" s="298"/>
      <c r="H40" s="298"/>
      <c r="I40" s="298"/>
      <c r="J40" s="298"/>
    </row>
    <row r="41" spans="1:10" s="124" customFormat="1" ht="29.25" customHeight="1">
      <c r="A41" s="311">
        <v>644</v>
      </c>
      <c r="B41" s="464" t="s">
        <v>687</v>
      </c>
      <c r="C41" s="309"/>
      <c r="D41" s="464" t="s">
        <v>639</v>
      </c>
      <c r="E41" s="310">
        <v>313</v>
      </c>
      <c r="F41" s="298"/>
      <c r="G41" s="298"/>
      <c r="H41" s="298"/>
      <c r="I41" s="298"/>
      <c r="J41" s="298"/>
    </row>
    <row r="42" spans="1:10" s="124" customFormat="1" ht="15" customHeight="1">
      <c r="A42" s="311">
        <v>645</v>
      </c>
      <c r="B42" s="314" t="s">
        <v>686</v>
      </c>
      <c r="C42" s="309"/>
      <c r="D42" s="464" t="s">
        <v>684</v>
      </c>
      <c r="E42" s="310">
        <v>614</v>
      </c>
      <c r="F42" s="298"/>
      <c r="G42" s="298"/>
      <c r="H42" s="298"/>
      <c r="I42" s="298"/>
      <c r="J42" s="298"/>
    </row>
    <row r="43" spans="1:10" s="124" customFormat="1" ht="30" customHeight="1">
      <c r="A43" s="311">
        <v>647</v>
      </c>
      <c r="B43" s="464" t="s">
        <v>688</v>
      </c>
      <c r="C43" s="309"/>
      <c r="D43" s="464" t="s">
        <v>689</v>
      </c>
      <c r="E43" s="310">
        <v>642</v>
      </c>
      <c r="F43" s="298"/>
      <c r="G43" s="298"/>
      <c r="H43" s="298"/>
      <c r="I43" s="298"/>
      <c r="J43" s="298"/>
    </row>
    <row r="44" spans="1:10" s="124" customFormat="1" ht="16.5" customHeight="1">
      <c r="A44" s="311">
        <v>655</v>
      </c>
      <c r="B44" s="464" t="s">
        <v>661</v>
      </c>
      <c r="C44" s="309"/>
      <c r="D44" s="464" t="s">
        <v>690</v>
      </c>
      <c r="E44" s="310">
        <v>658</v>
      </c>
      <c r="F44" s="377"/>
      <c r="G44" s="377"/>
      <c r="H44" s="377"/>
      <c r="I44" s="377"/>
      <c r="J44" s="377"/>
    </row>
    <row r="45" spans="1:10" s="124" customFormat="1" ht="15" customHeight="1">
      <c r="A45" s="311">
        <v>657</v>
      </c>
      <c r="B45" s="464" t="s">
        <v>691</v>
      </c>
      <c r="C45" s="309"/>
      <c r="D45" s="464" t="s">
        <v>692</v>
      </c>
      <c r="E45" s="310">
        <v>659</v>
      </c>
      <c r="F45" s="377"/>
      <c r="G45" s="377"/>
      <c r="H45" s="377"/>
      <c r="I45" s="377"/>
      <c r="J45" s="377"/>
    </row>
    <row r="46" spans="1:10" s="124" customFormat="1" ht="15" customHeight="1">
      <c r="A46" s="311">
        <v>658</v>
      </c>
      <c r="B46" s="464" t="s">
        <v>690</v>
      </c>
      <c r="C46" s="309"/>
      <c r="D46" s="464" t="s">
        <v>691</v>
      </c>
      <c r="E46" s="310">
        <v>657</v>
      </c>
      <c r="F46" s="377"/>
      <c r="G46" s="377"/>
      <c r="H46" s="377"/>
      <c r="I46" s="377"/>
      <c r="J46" s="377"/>
    </row>
    <row r="47" spans="1:10" s="124" customFormat="1" ht="15" customHeight="1">
      <c r="A47" s="311">
        <v>659</v>
      </c>
      <c r="B47" s="464" t="s">
        <v>692</v>
      </c>
      <c r="C47" s="309"/>
      <c r="D47" s="464" t="s">
        <v>687</v>
      </c>
      <c r="E47" s="310">
        <v>644</v>
      </c>
      <c r="F47" s="377"/>
      <c r="G47" s="377"/>
      <c r="H47" s="377"/>
      <c r="I47" s="377"/>
      <c r="J47" s="377"/>
    </row>
    <row r="48" spans="1:10" s="124" customFormat="1" ht="15" customHeight="1" thickBot="1">
      <c r="A48" s="315">
        <v>666</v>
      </c>
      <c r="B48" s="316" t="s">
        <v>659</v>
      </c>
      <c r="C48" s="317"/>
      <c r="D48" s="316" t="s">
        <v>653</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7" t="s">
        <v>693</v>
      </c>
      <c r="B1" s="1278"/>
      <c r="C1" s="1279"/>
      <c r="D1" s="1280"/>
      <c r="E1" s="1280"/>
      <c r="F1" s="1280"/>
    </row>
    <row r="2" spans="1:51" s="323" customFormat="1" ht="14.15" customHeight="1">
      <c r="A2" s="321" t="s">
        <v>694</v>
      </c>
      <c r="B2" s="322" t="s">
        <v>695</v>
      </c>
      <c r="C2" s="322" t="s">
        <v>696</v>
      </c>
      <c r="D2" s="322" t="s">
        <v>697</v>
      </c>
      <c r="E2" s="1281" t="s">
        <v>698</v>
      </c>
      <c r="F2" s="1283" t="s">
        <v>699</v>
      </c>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1284"/>
      <c r="AT2" s="1284"/>
      <c r="AU2" s="1284"/>
      <c r="AV2" s="1284"/>
      <c r="AW2" s="1284"/>
      <c r="AX2" s="1284"/>
      <c r="AY2" s="1285"/>
    </row>
    <row r="3" spans="1:51" s="323" customFormat="1" ht="101.25" customHeight="1" thickBot="1">
      <c r="A3" s="324"/>
      <c r="B3" s="325"/>
      <c r="C3" s="325"/>
      <c r="D3" s="325"/>
      <c r="E3" s="1282"/>
      <c r="F3" s="326" t="s">
        <v>700</v>
      </c>
      <c r="G3" s="326" t="s">
        <v>701</v>
      </c>
      <c r="H3" s="326" t="s">
        <v>702</v>
      </c>
      <c r="I3" s="326" t="s">
        <v>703</v>
      </c>
      <c r="J3" s="326" t="s">
        <v>704</v>
      </c>
      <c r="K3" s="326" t="s">
        <v>705</v>
      </c>
      <c r="L3" s="326" t="s">
        <v>706</v>
      </c>
      <c r="M3" s="326" t="s">
        <v>707</v>
      </c>
      <c r="N3" s="326" t="s">
        <v>708</v>
      </c>
      <c r="O3" s="326" t="s">
        <v>709</v>
      </c>
      <c r="P3" s="326" t="s">
        <v>710</v>
      </c>
      <c r="Q3" s="326" t="s">
        <v>711</v>
      </c>
      <c r="R3" s="326" t="s">
        <v>712</v>
      </c>
      <c r="S3" s="326" t="s">
        <v>713</v>
      </c>
      <c r="T3" s="326" t="s">
        <v>714</v>
      </c>
      <c r="U3" s="326" t="s">
        <v>715</v>
      </c>
      <c r="V3" s="326" t="s">
        <v>716</v>
      </c>
      <c r="W3" s="326" t="s">
        <v>717</v>
      </c>
      <c r="X3" s="326" t="s">
        <v>718</v>
      </c>
      <c r="Y3" s="326" t="s">
        <v>719</v>
      </c>
      <c r="Z3" s="326" t="s">
        <v>720</v>
      </c>
      <c r="AA3" s="326" t="s">
        <v>721</v>
      </c>
      <c r="AB3" s="326" t="s">
        <v>722</v>
      </c>
      <c r="AC3" s="326" t="s">
        <v>723</v>
      </c>
      <c r="AD3" s="326" t="s">
        <v>724</v>
      </c>
      <c r="AE3" s="326" t="s">
        <v>725</v>
      </c>
      <c r="AF3" s="326" t="s">
        <v>726</v>
      </c>
      <c r="AG3" s="326" t="s">
        <v>727</v>
      </c>
      <c r="AH3" s="326" t="s">
        <v>728</v>
      </c>
      <c r="AI3" s="326" t="s">
        <v>729</v>
      </c>
      <c r="AJ3" s="326" t="s">
        <v>730</v>
      </c>
      <c r="AK3" s="326" t="s">
        <v>731</v>
      </c>
      <c r="AL3" s="326" t="s">
        <v>732</v>
      </c>
      <c r="AM3" s="326" t="s">
        <v>733</v>
      </c>
      <c r="AN3" s="326" t="s">
        <v>734</v>
      </c>
      <c r="AO3" s="326" t="s">
        <v>735</v>
      </c>
      <c r="AP3" s="326" t="s">
        <v>736</v>
      </c>
      <c r="AQ3" s="326" t="s">
        <v>737</v>
      </c>
      <c r="AR3" s="326" t="s">
        <v>738</v>
      </c>
      <c r="AS3" s="326" t="s">
        <v>739</v>
      </c>
      <c r="AT3" s="326" t="s">
        <v>740</v>
      </c>
      <c r="AU3" s="326" t="s">
        <v>741</v>
      </c>
      <c r="AV3" s="326" t="s">
        <v>742</v>
      </c>
      <c r="AW3" s="326" t="s">
        <v>743</v>
      </c>
      <c r="AX3" s="326" t="s">
        <v>744</v>
      </c>
      <c r="AY3" s="327" t="s">
        <v>745</v>
      </c>
    </row>
    <row r="4" spans="1:51" ht="14.15" customHeight="1">
      <c r="A4" s="328" t="s">
        <v>746</v>
      </c>
      <c r="B4" s="329" t="s">
        <v>747</v>
      </c>
      <c r="C4" s="330" t="s">
        <v>748</v>
      </c>
      <c r="D4" s="329" t="s">
        <v>749</v>
      </c>
      <c r="E4" s="331" t="s">
        <v>750</v>
      </c>
      <c r="F4" s="332" t="s">
        <v>751</v>
      </c>
      <c r="G4" s="332" t="s">
        <v>751</v>
      </c>
      <c r="H4" s="332" t="s">
        <v>751</v>
      </c>
      <c r="I4" s="332" t="s">
        <v>751</v>
      </c>
      <c r="J4" s="332" t="s">
        <v>751</v>
      </c>
      <c r="K4" s="332" t="s">
        <v>751</v>
      </c>
      <c r="L4" s="332" t="s">
        <v>751</v>
      </c>
      <c r="M4" s="332" t="s">
        <v>751</v>
      </c>
      <c r="N4" s="332" t="s">
        <v>751</v>
      </c>
      <c r="O4" s="332"/>
      <c r="P4" s="332" t="s">
        <v>751</v>
      </c>
      <c r="Q4" s="332" t="s">
        <v>751</v>
      </c>
      <c r="R4" s="332" t="s">
        <v>751</v>
      </c>
      <c r="S4" s="332" t="s">
        <v>751</v>
      </c>
      <c r="T4" s="332" t="s">
        <v>751</v>
      </c>
      <c r="U4" s="332" t="s">
        <v>751</v>
      </c>
      <c r="V4" s="332"/>
      <c r="W4" s="332"/>
      <c r="X4" s="332" t="s">
        <v>751</v>
      </c>
      <c r="Y4" s="332" t="s">
        <v>751</v>
      </c>
      <c r="Z4" s="332"/>
      <c r="AA4" s="332"/>
      <c r="AB4" s="332"/>
      <c r="AC4" s="332"/>
      <c r="AD4" s="332" t="s">
        <v>751</v>
      </c>
      <c r="AE4" s="332" t="s">
        <v>751</v>
      </c>
      <c r="AF4" s="332" t="s">
        <v>751</v>
      </c>
      <c r="AG4" s="332" t="s">
        <v>751</v>
      </c>
      <c r="AH4" s="332" t="s">
        <v>751</v>
      </c>
      <c r="AI4" s="332" t="s">
        <v>751</v>
      </c>
      <c r="AJ4" s="332"/>
      <c r="AK4" s="332" t="s">
        <v>751</v>
      </c>
      <c r="AL4" s="332" t="s">
        <v>751</v>
      </c>
      <c r="AM4" s="332" t="s">
        <v>751</v>
      </c>
      <c r="AN4" s="332"/>
      <c r="AO4" s="333"/>
      <c r="AP4" s="332" t="s">
        <v>751</v>
      </c>
      <c r="AQ4" s="332" t="s">
        <v>751</v>
      </c>
      <c r="AR4" s="332"/>
      <c r="AS4" s="332" t="s">
        <v>751</v>
      </c>
      <c r="AT4" s="332"/>
      <c r="AU4" s="332" t="s">
        <v>751</v>
      </c>
      <c r="AV4" s="332" t="s">
        <v>751</v>
      </c>
      <c r="AW4" s="332" t="s">
        <v>751</v>
      </c>
      <c r="AX4" s="332" t="s">
        <v>751</v>
      </c>
      <c r="AY4" s="332" t="s">
        <v>751</v>
      </c>
    </row>
    <row r="5" spans="1:51" ht="14.15" customHeight="1">
      <c r="A5" s="334" t="s">
        <v>752</v>
      </c>
      <c r="B5" s="335" t="s">
        <v>753</v>
      </c>
      <c r="C5" s="336" t="s">
        <v>754</v>
      </c>
      <c r="D5" s="335" t="s">
        <v>749</v>
      </c>
      <c r="E5" s="337" t="s">
        <v>755</v>
      </c>
      <c r="F5" s="333" t="s">
        <v>751</v>
      </c>
      <c r="G5" s="333" t="s">
        <v>751</v>
      </c>
      <c r="H5" s="333" t="s">
        <v>751</v>
      </c>
      <c r="I5" s="333"/>
      <c r="J5" s="333" t="s">
        <v>751</v>
      </c>
      <c r="K5" s="333" t="s">
        <v>751</v>
      </c>
      <c r="L5" s="332" t="s">
        <v>751</v>
      </c>
      <c r="M5" s="333" t="s">
        <v>751</v>
      </c>
      <c r="N5" s="333" t="s">
        <v>751</v>
      </c>
      <c r="O5" s="333" t="s">
        <v>751</v>
      </c>
      <c r="P5" s="333" t="s">
        <v>751</v>
      </c>
      <c r="Q5" s="333" t="s">
        <v>751</v>
      </c>
      <c r="R5" s="333"/>
      <c r="S5" s="333"/>
      <c r="T5" s="333" t="s">
        <v>751</v>
      </c>
      <c r="U5" s="333" t="s">
        <v>751</v>
      </c>
      <c r="V5" s="333"/>
      <c r="W5" s="333"/>
      <c r="X5" s="333"/>
      <c r="Y5" s="333"/>
      <c r="Z5" s="333" t="s">
        <v>751</v>
      </c>
      <c r="AA5" s="333" t="s">
        <v>751</v>
      </c>
      <c r="AB5" s="333"/>
      <c r="AC5" s="333" t="s">
        <v>751</v>
      </c>
      <c r="AD5" s="333" t="s">
        <v>751</v>
      </c>
      <c r="AE5" s="333"/>
      <c r="AF5" s="333" t="s">
        <v>751</v>
      </c>
      <c r="AG5" s="333"/>
      <c r="AH5" s="333"/>
      <c r="AI5" s="333"/>
      <c r="AJ5" s="333"/>
      <c r="AK5" s="333"/>
      <c r="AL5" s="333"/>
      <c r="AM5" s="333"/>
      <c r="AN5" s="333" t="s">
        <v>751</v>
      </c>
      <c r="AO5" s="333"/>
      <c r="AP5" s="333"/>
      <c r="AQ5" s="333"/>
      <c r="AR5" s="333" t="s">
        <v>751</v>
      </c>
      <c r="AS5" s="333" t="s">
        <v>751</v>
      </c>
      <c r="AT5" s="333"/>
      <c r="AU5" s="333"/>
      <c r="AV5" s="333"/>
      <c r="AW5" s="333"/>
      <c r="AX5" s="333"/>
      <c r="AY5" s="333"/>
    </row>
    <row r="6" spans="1:51" ht="14.15" customHeight="1">
      <c r="A6" s="334" t="s">
        <v>752</v>
      </c>
      <c r="B6" s="335" t="s">
        <v>756</v>
      </c>
      <c r="C6" s="336" t="s">
        <v>757</v>
      </c>
      <c r="D6" s="335" t="s">
        <v>749</v>
      </c>
      <c r="E6" s="337" t="s">
        <v>755</v>
      </c>
      <c r="F6" s="333" t="s">
        <v>751</v>
      </c>
      <c r="G6" s="333" t="s">
        <v>751</v>
      </c>
      <c r="H6" s="333" t="s">
        <v>751</v>
      </c>
      <c r="I6" s="333"/>
      <c r="J6" s="333" t="s">
        <v>751</v>
      </c>
      <c r="K6" s="333" t="s">
        <v>751</v>
      </c>
      <c r="L6" s="332" t="s">
        <v>751</v>
      </c>
      <c r="M6" s="333" t="s">
        <v>751</v>
      </c>
      <c r="N6" s="333" t="s">
        <v>751</v>
      </c>
      <c r="O6" s="333" t="s">
        <v>751</v>
      </c>
      <c r="P6" s="333" t="s">
        <v>751</v>
      </c>
      <c r="Q6" s="333" t="s">
        <v>751</v>
      </c>
      <c r="R6" s="333"/>
      <c r="S6" s="333"/>
      <c r="T6" s="333" t="s">
        <v>751</v>
      </c>
      <c r="U6" s="333" t="s">
        <v>751</v>
      </c>
      <c r="V6" s="333"/>
      <c r="W6" s="333"/>
      <c r="X6" s="333"/>
      <c r="Y6" s="333"/>
      <c r="Z6" s="333" t="s">
        <v>751</v>
      </c>
      <c r="AA6" s="333" t="s">
        <v>751</v>
      </c>
      <c r="AB6" s="333"/>
      <c r="AC6" s="333" t="s">
        <v>751</v>
      </c>
      <c r="AD6" s="333" t="s">
        <v>751</v>
      </c>
      <c r="AE6" s="333"/>
      <c r="AF6" s="333" t="s">
        <v>751</v>
      </c>
      <c r="AG6" s="333"/>
      <c r="AH6" s="333"/>
      <c r="AI6" s="333"/>
      <c r="AJ6" s="333"/>
      <c r="AK6" s="333"/>
      <c r="AL6" s="333"/>
      <c r="AM6" s="333"/>
      <c r="AN6" s="333" t="s">
        <v>751</v>
      </c>
      <c r="AO6" s="333"/>
      <c r="AP6" s="333"/>
      <c r="AQ6" s="333"/>
      <c r="AR6" s="333" t="s">
        <v>751</v>
      </c>
      <c r="AS6" s="333" t="s">
        <v>751</v>
      </c>
      <c r="AT6" s="333"/>
      <c r="AU6" s="333"/>
      <c r="AV6" s="333"/>
      <c r="AW6" s="333"/>
      <c r="AX6" s="333"/>
      <c r="AY6" s="333"/>
    </row>
    <row r="7" spans="1:51" ht="14.15" customHeight="1">
      <c r="A7" s="334" t="s">
        <v>752</v>
      </c>
      <c r="B7" s="335" t="s">
        <v>758</v>
      </c>
      <c r="C7" s="336" t="s">
        <v>759</v>
      </c>
      <c r="D7" s="335" t="s">
        <v>749</v>
      </c>
      <c r="E7" s="337" t="s">
        <v>755</v>
      </c>
      <c r="F7" s="333" t="s">
        <v>751</v>
      </c>
      <c r="G7" s="333" t="s">
        <v>751</v>
      </c>
      <c r="H7" s="333" t="s">
        <v>751</v>
      </c>
      <c r="I7" s="333"/>
      <c r="J7" s="333" t="s">
        <v>751</v>
      </c>
      <c r="K7" s="333" t="s">
        <v>751</v>
      </c>
      <c r="L7" s="332" t="s">
        <v>751</v>
      </c>
      <c r="M7" s="333" t="s">
        <v>751</v>
      </c>
      <c r="N7" s="333" t="s">
        <v>751</v>
      </c>
      <c r="O7" s="333" t="s">
        <v>751</v>
      </c>
      <c r="P7" s="333" t="s">
        <v>751</v>
      </c>
      <c r="Q7" s="333" t="s">
        <v>751</v>
      </c>
      <c r="R7" s="333"/>
      <c r="S7" s="333"/>
      <c r="T7" s="333" t="s">
        <v>751</v>
      </c>
      <c r="U7" s="333" t="s">
        <v>751</v>
      </c>
      <c r="V7" s="333"/>
      <c r="W7" s="333"/>
      <c r="X7" s="333"/>
      <c r="Y7" s="333"/>
      <c r="Z7" s="333" t="s">
        <v>751</v>
      </c>
      <c r="AA7" s="333" t="s">
        <v>751</v>
      </c>
      <c r="AB7" s="333"/>
      <c r="AC7" s="333" t="s">
        <v>751</v>
      </c>
      <c r="AD7" s="333" t="s">
        <v>751</v>
      </c>
      <c r="AE7" s="333"/>
      <c r="AF7" s="333" t="s">
        <v>751</v>
      </c>
      <c r="AG7" s="333"/>
      <c r="AH7" s="333"/>
      <c r="AI7" s="333"/>
      <c r="AJ7" s="333"/>
      <c r="AK7" s="333"/>
      <c r="AL7" s="333"/>
      <c r="AM7" s="333"/>
      <c r="AN7" s="333" t="s">
        <v>751</v>
      </c>
      <c r="AO7" s="333" t="s">
        <v>751</v>
      </c>
      <c r="AP7" s="333"/>
      <c r="AQ7" s="333"/>
      <c r="AR7" s="333" t="s">
        <v>751</v>
      </c>
      <c r="AS7" s="333" t="s">
        <v>751</v>
      </c>
      <c r="AT7" s="333"/>
      <c r="AU7" s="333"/>
      <c r="AV7" s="333"/>
      <c r="AW7" s="333"/>
      <c r="AX7" s="333"/>
      <c r="AY7" s="333"/>
    </row>
    <row r="8" spans="1:51" ht="14.15" customHeight="1">
      <c r="A8" s="334" t="s">
        <v>752</v>
      </c>
      <c r="B8" s="335" t="s">
        <v>760</v>
      </c>
      <c r="C8" s="336" t="s">
        <v>761</v>
      </c>
      <c r="D8" s="335" t="s">
        <v>762</v>
      </c>
      <c r="E8" s="337" t="s">
        <v>763</v>
      </c>
      <c r="F8" s="333"/>
      <c r="G8" s="333"/>
      <c r="H8" s="333"/>
      <c r="I8" s="333"/>
      <c r="J8" s="333"/>
      <c r="K8" s="333"/>
      <c r="L8" s="333"/>
      <c r="M8" s="333"/>
      <c r="N8" s="333"/>
      <c r="O8" s="333"/>
      <c r="P8" s="333"/>
      <c r="Q8" s="333"/>
      <c r="R8" s="333"/>
      <c r="S8" s="333"/>
      <c r="T8" s="333" t="s">
        <v>751</v>
      </c>
      <c r="U8" s="333"/>
      <c r="V8" s="333"/>
      <c r="W8" s="333"/>
      <c r="X8" s="333"/>
      <c r="Y8" s="333"/>
      <c r="Z8" s="333"/>
      <c r="AA8" s="333"/>
      <c r="AB8" s="333"/>
      <c r="AC8" s="333"/>
      <c r="AD8" s="333" t="s">
        <v>751</v>
      </c>
      <c r="AE8" s="333" t="s">
        <v>751</v>
      </c>
      <c r="AF8" s="333"/>
      <c r="AG8" s="333"/>
      <c r="AH8" s="333" t="s">
        <v>751</v>
      </c>
      <c r="AI8" s="333" t="s">
        <v>751</v>
      </c>
      <c r="AJ8" s="333"/>
      <c r="AK8" s="333"/>
      <c r="AL8" s="333"/>
      <c r="AM8" s="333"/>
      <c r="AN8" s="333" t="s">
        <v>751</v>
      </c>
      <c r="AO8" s="333"/>
      <c r="AP8" s="333"/>
      <c r="AQ8" s="333"/>
      <c r="AR8" s="333" t="s">
        <v>751</v>
      </c>
      <c r="AS8" s="333" t="s">
        <v>751</v>
      </c>
      <c r="AT8" s="333"/>
      <c r="AU8" s="333"/>
      <c r="AV8" s="333"/>
      <c r="AW8" s="333"/>
      <c r="AX8" s="333"/>
      <c r="AY8" s="333"/>
    </row>
    <row r="9" spans="1:51" ht="14.15" customHeight="1">
      <c r="A9" s="334" t="s">
        <v>752</v>
      </c>
      <c r="B9" s="335" t="s">
        <v>764</v>
      </c>
      <c r="C9" s="336" t="s">
        <v>765</v>
      </c>
      <c r="D9" s="335" t="s">
        <v>749</v>
      </c>
      <c r="E9" s="337" t="s">
        <v>755</v>
      </c>
      <c r="F9" s="333" t="s">
        <v>751</v>
      </c>
      <c r="G9" s="333" t="s">
        <v>751</v>
      </c>
      <c r="H9" s="333" t="s">
        <v>751</v>
      </c>
      <c r="I9" s="333"/>
      <c r="J9" s="333" t="s">
        <v>751</v>
      </c>
      <c r="K9" s="333" t="s">
        <v>751</v>
      </c>
      <c r="L9" s="332" t="s">
        <v>751</v>
      </c>
      <c r="M9" s="333" t="s">
        <v>751</v>
      </c>
      <c r="N9" s="333" t="s">
        <v>751</v>
      </c>
      <c r="O9" s="333" t="s">
        <v>751</v>
      </c>
      <c r="P9" s="333" t="s">
        <v>751</v>
      </c>
      <c r="Q9" s="333" t="s">
        <v>751</v>
      </c>
      <c r="R9" s="333"/>
      <c r="S9" s="333"/>
      <c r="T9" s="333" t="s">
        <v>751</v>
      </c>
      <c r="U9" s="333" t="s">
        <v>751</v>
      </c>
      <c r="V9" s="333"/>
      <c r="W9" s="333"/>
      <c r="X9" s="333"/>
      <c r="Y9" s="333"/>
      <c r="Z9" s="333" t="s">
        <v>751</v>
      </c>
      <c r="AA9" s="333" t="s">
        <v>751</v>
      </c>
      <c r="AB9" s="333"/>
      <c r="AC9" s="333" t="s">
        <v>751</v>
      </c>
      <c r="AD9" s="333" t="s">
        <v>751</v>
      </c>
      <c r="AE9" s="333"/>
      <c r="AF9" s="333" t="s">
        <v>751</v>
      </c>
      <c r="AG9" s="333"/>
      <c r="AH9" s="333"/>
      <c r="AI9" s="333"/>
      <c r="AJ9" s="333"/>
      <c r="AK9" s="333"/>
      <c r="AL9" s="333"/>
      <c r="AM9" s="333"/>
      <c r="AN9" s="333" t="s">
        <v>751</v>
      </c>
      <c r="AO9" s="333"/>
      <c r="AP9" s="333"/>
      <c r="AQ9" s="333"/>
      <c r="AR9" s="333" t="s">
        <v>751</v>
      </c>
      <c r="AS9" s="333" t="s">
        <v>751</v>
      </c>
      <c r="AT9" s="333"/>
      <c r="AU9" s="333"/>
      <c r="AV9" s="333"/>
      <c r="AW9" s="333"/>
      <c r="AX9" s="333"/>
      <c r="AY9" s="333"/>
    </row>
    <row r="10" spans="1:51" ht="14.15" customHeight="1">
      <c r="A10" s="334" t="s">
        <v>752</v>
      </c>
      <c r="B10" s="335" t="s">
        <v>766</v>
      </c>
      <c r="C10" s="336" t="s">
        <v>767</v>
      </c>
      <c r="D10" s="335" t="s">
        <v>749</v>
      </c>
      <c r="E10" s="337" t="s">
        <v>768</v>
      </c>
      <c r="F10" s="333" t="s">
        <v>751</v>
      </c>
      <c r="G10" s="333"/>
      <c r="H10" s="333"/>
      <c r="I10" s="333"/>
      <c r="J10" s="333"/>
      <c r="K10" s="333" t="s">
        <v>751</v>
      </c>
      <c r="L10" s="333"/>
      <c r="M10" s="333" t="s">
        <v>751</v>
      </c>
      <c r="N10" s="333" t="s">
        <v>751</v>
      </c>
      <c r="O10" s="333"/>
      <c r="P10" s="333"/>
      <c r="Q10" s="333" t="s">
        <v>751</v>
      </c>
      <c r="R10" s="333"/>
      <c r="S10" s="333"/>
      <c r="T10" s="333" t="s">
        <v>751</v>
      </c>
      <c r="U10" s="333"/>
      <c r="V10" s="333"/>
      <c r="W10" s="333"/>
      <c r="X10" s="333"/>
      <c r="Y10" s="333"/>
      <c r="Z10" s="333"/>
      <c r="AA10" s="333"/>
      <c r="AB10" s="333"/>
      <c r="AC10" s="333"/>
      <c r="AD10" s="333" t="s">
        <v>751</v>
      </c>
      <c r="AE10" s="333" t="s">
        <v>751</v>
      </c>
      <c r="AF10" s="333" t="s">
        <v>751</v>
      </c>
      <c r="AG10" s="333"/>
      <c r="AH10" s="333"/>
      <c r="AI10" s="333"/>
      <c r="AJ10" s="333"/>
      <c r="AK10" s="333" t="s">
        <v>751</v>
      </c>
      <c r="AL10" s="333" t="s">
        <v>751</v>
      </c>
      <c r="AM10" s="333" t="s">
        <v>751</v>
      </c>
      <c r="AN10" s="333"/>
      <c r="AO10" s="333"/>
      <c r="AP10" s="333" t="s">
        <v>751</v>
      </c>
      <c r="AQ10" s="333" t="s">
        <v>751</v>
      </c>
      <c r="AR10" s="333"/>
      <c r="AS10" s="333" t="s">
        <v>751</v>
      </c>
      <c r="AT10" s="333"/>
      <c r="AU10" s="333"/>
      <c r="AV10" s="333" t="s">
        <v>751</v>
      </c>
      <c r="AW10" s="333" t="s">
        <v>751</v>
      </c>
      <c r="AX10" s="333" t="s">
        <v>751</v>
      </c>
      <c r="AY10" s="333"/>
    </row>
    <row r="11" spans="1:51" ht="14.15" customHeight="1">
      <c r="A11" s="334" t="s">
        <v>752</v>
      </c>
      <c r="B11" s="335" t="s">
        <v>769</v>
      </c>
      <c r="C11" s="336" t="s">
        <v>770</v>
      </c>
      <c r="D11" s="335" t="s">
        <v>749</v>
      </c>
      <c r="E11" s="337" t="s">
        <v>771</v>
      </c>
      <c r="F11" s="333" t="s">
        <v>751</v>
      </c>
      <c r="G11" s="333" t="s">
        <v>751</v>
      </c>
      <c r="H11" s="333"/>
      <c r="I11" s="333"/>
      <c r="J11" s="333" t="s">
        <v>751</v>
      </c>
      <c r="K11" s="333" t="s">
        <v>751</v>
      </c>
      <c r="L11" s="333"/>
      <c r="M11" s="333" t="s">
        <v>751</v>
      </c>
      <c r="N11" s="333" t="s">
        <v>751</v>
      </c>
      <c r="O11" s="333"/>
      <c r="P11" s="333" t="s">
        <v>751</v>
      </c>
      <c r="Q11" s="333" t="s">
        <v>751</v>
      </c>
      <c r="R11" s="333"/>
      <c r="S11" s="333"/>
      <c r="T11" s="333" t="s">
        <v>751</v>
      </c>
      <c r="U11" s="333"/>
      <c r="V11" s="333"/>
      <c r="W11" s="333"/>
      <c r="X11" s="333"/>
      <c r="Y11" s="333"/>
      <c r="Z11" s="333"/>
      <c r="AA11" s="333"/>
      <c r="AB11" s="333"/>
      <c r="AC11" s="333"/>
      <c r="AD11" s="333" t="s">
        <v>751</v>
      </c>
      <c r="AE11" s="333" t="s">
        <v>751</v>
      </c>
      <c r="AF11" s="333" t="s">
        <v>751</v>
      </c>
      <c r="AG11" s="333"/>
      <c r="AH11" s="333"/>
      <c r="AI11" s="333"/>
      <c r="AJ11" s="333"/>
      <c r="AK11" s="333" t="s">
        <v>751</v>
      </c>
      <c r="AL11" s="333" t="s">
        <v>751</v>
      </c>
      <c r="AM11" s="333" t="s">
        <v>751</v>
      </c>
      <c r="AN11" s="333"/>
      <c r="AO11" s="333"/>
      <c r="AP11" s="333" t="s">
        <v>751</v>
      </c>
      <c r="AQ11" s="333" t="s">
        <v>751</v>
      </c>
      <c r="AR11" s="333"/>
      <c r="AS11" s="333" t="s">
        <v>751</v>
      </c>
      <c r="AT11" s="333"/>
      <c r="AU11" s="333"/>
      <c r="AV11" s="333" t="s">
        <v>751</v>
      </c>
      <c r="AW11" s="333" t="s">
        <v>751</v>
      </c>
      <c r="AX11" s="333" t="s">
        <v>751</v>
      </c>
      <c r="AY11" s="333"/>
    </row>
    <row r="12" spans="1:51" ht="14.15" customHeight="1">
      <c r="A12" s="334" t="s">
        <v>752</v>
      </c>
      <c r="B12" s="335" t="s">
        <v>772</v>
      </c>
      <c r="C12" s="336" t="s">
        <v>773</v>
      </c>
      <c r="D12" s="335" t="s">
        <v>749</v>
      </c>
      <c r="E12" s="337" t="s">
        <v>755</v>
      </c>
      <c r="F12" s="333" t="s">
        <v>751</v>
      </c>
      <c r="G12" s="333" t="s">
        <v>751</v>
      </c>
      <c r="H12" s="333" t="s">
        <v>751</v>
      </c>
      <c r="I12" s="333"/>
      <c r="J12" s="333" t="s">
        <v>751</v>
      </c>
      <c r="K12" s="333" t="s">
        <v>751</v>
      </c>
      <c r="L12" s="332" t="s">
        <v>751</v>
      </c>
      <c r="M12" s="333" t="s">
        <v>751</v>
      </c>
      <c r="N12" s="333" t="s">
        <v>751</v>
      </c>
      <c r="O12" s="333"/>
      <c r="P12" s="333" t="s">
        <v>751</v>
      </c>
      <c r="Q12" s="333" t="s">
        <v>751</v>
      </c>
      <c r="R12" s="333"/>
      <c r="S12" s="333"/>
      <c r="T12" s="333" t="s">
        <v>751</v>
      </c>
      <c r="U12" s="333" t="s">
        <v>751</v>
      </c>
      <c r="V12" s="333"/>
      <c r="W12" s="333"/>
      <c r="X12" s="333"/>
      <c r="Y12" s="333"/>
      <c r="Z12" s="333"/>
      <c r="AA12" s="333" t="s">
        <v>751</v>
      </c>
      <c r="AB12" s="333"/>
      <c r="AC12" s="333" t="s">
        <v>751</v>
      </c>
      <c r="AD12" s="333" t="s">
        <v>751</v>
      </c>
      <c r="AE12" s="333"/>
      <c r="AF12" s="333" t="s">
        <v>751</v>
      </c>
      <c r="AG12" s="333"/>
      <c r="AH12" s="333"/>
      <c r="AI12" s="333"/>
      <c r="AJ12" s="333"/>
      <c r="AK12" s="333"/>
      <c r="AL12" s="333"/>
      <c r="AM12" s="333"/>
      <c r="AN12" s="333" t="s">
        <v>751</v>
      </c>
      <c r="AO12" s="333"/>
      <c r="AP12" s="333"/>
      <c r="AQ12" s="333"/>
      <c r="AR12" s="333" t="s">
        <v>751</v>
      </c>
      <c r="AS12" s="333" t="s">
        <v>751</v>
      </c>
      <c r="AT12" s="333"/>
      <c r="AU12" s="333"/>
      <c r="AV12" s="333"/>
      <c r="AW12" s="333"/>
      <c r="AX12" s="333"/>
      <c r="AY12" s="333"/>
    </row>
    <row r="13" spans="1:51" ht="14.15" customHeight="1">
      <c r="A13" s="338" t="s">
        <v>752</v>
      </c>
      <c r="B13" s="339" t="s">
        <v>774</v>
      </c>
      <c r="C13" s="340" t="s">
        <v>775</v>
      </c>
      <c r="D13" s="341" t="s">
        <v>776</v>
      </c>
      <c r="E13" s="342" t="s">
        <v>777</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751</v>
      </c>
      <c r="AE13" s="333"/>
      <c r="AF13" s="333"/>
      <c r="AG13" s="333"/>
      <c r="AH13" s="333" t="s">
        <v>751</v>
      </c>
      <c r="AI13" s="333" t="s">
        <v>751</v>
      </c>
      <c r="AJ13" s="333"/>
      <c r="AK13" s="333"/>
      <c r="AL13" s="333"/>
      <c r="AM13" s="333"/>
      <c r="AN13" s="333"/>
      <c r="AO13" s="333"/>
      <c r="AP13" s="333"/>
      <c r="AQ13" s="333"/>
      <c r="AR13" s="333"/>
      <c r="AS13" s="333"/>
      <c r="AT13" s="333"/>
      <c r="AU13" s="333"/>
      <c r="AV13" s="333"/>
      <c r="AW13" s="333"/>
      <c r="AX13" s="333"/>
      <c r="AY13" s="333"/>
    </row>
    <row r="14" spans="1:51" ht="14.15" customHeight="1">
      <c r="A14" s="334" t="s">
        <v>752</v>
      </c>
      <c r="B14" s="335" t="s">
        <v>778</v>
      </c>
      <c r="C14" s="336" t="s">
        <v>779</v>
      </c>
      <c r="D14" s="335" t="s">
        <v>749</v>
      </c>
      <c r="E14" s="337" t="s">
        <v>755</v>
      </c>
      <c r="F14" s="333" t="s">
        <v>751</v>
      </c>
      <c r="G14" s="333" t="s">
        <v>751</v>
      </c>
      <c r="H14" s="333" t="s">
        <v>751</v>
      </c>
      <c r="I14" s="333"/>
      <c r="J14" s="333" t="s">
        <v>751</v>
      </c>
      <c r="K14" s="333" t="s">
        <v>751</v>
      </c>
      <c r="L14" s="332" t="s">
        <v>751</v>
      </c>
      <c r="M14" s="333" t="s">
        <v>751</v>
      </c>
      <c r="N14" s="333" t="s">
        <v>751</v>
      </c>
      <c r="O14" s="333" t="s">
        <v>751</v>
      </c>
      <c r="P14" s="333" t="s">
        <v>751</v>
      </c>
      <c r="Q14" s="333" t="s">
        <v>751</v>
      </c>
      <c r="R14" s="333"/>
      <c r="S14" s="333"/>
      <c r="T14" s="333" t="s">
        <v>751</v>
      </c>
      <c r="U14" s="333" t="s">
        <v>751</v>
      </c>
      <c r="V14" s="333"/>
      <c r="W14" s="333"/>
      <c r="X14" s="333"/>
      <c r="Y14" s="333"/>
      <c r="Z14" s="333" t="s">
        <v>751</v>
      </c>
      <c r="AA14" s="333" t="s">
        <v>751</v>
      </c>
      <c r="AB14" s="333"/>
      <c r="AC14" s="333" t="s">
        <v>751</v>
      </c>
      <c r="AD14" s="333" t="s">
        <v>751</v>
      </c>
      <c r="AE14" s="333"/>
      <c r="AF14" s="333" t="s">
        <v>751</v>
      </c>
      <c r="AG14" s="333"/>
      <c r="AH14" s="333"/>
      <c r="AI14" s="333"/>
      <c r="AJ14" s="333"/>
      <c r="AK14" s="333"/>
      <c r="AL14" s="333"/>
      <c r="AM14" s="333"/>
      <c r="AN14" s="333" t="s">
        <v>751</v>
      </c>
      <c r="AO14" s="333"/>
      <c r="AP14" s="333"/>
      <c r="AQ14" s="333"/>
      <c r="AR14" s="333" t="s">
        <v>751</v>
      </c>
      <c r="AS14" s="333" t="s">
        <v>751</v>
      </c>
      <c r="AT14" s="333"/>
      <c r="AU14" s="333"/>
      <c r="AV14" s="333"/>
      <c r="AW14" s="333"/>
      <c r="AX14" s="333"/>
      <c r="AY14" s="333"/>
    </row>
    <row r="15" spans="1:51" ht="14.15" customHeight="1">
      <c r="A15" s="334" t="s">
        <v>752</v>
      </c>
      <c r="B15" s="335" t="s">
        <v>780</v>
      </c>
      <c r="C15" s="336" t="s">
        <v>781</v>
      </c>
      <c r="D15" s="335" t="s">
        <v>762</v>
      </c>
      <c r="E15" s="337" t="s">
        <v>782</v>
      </c>
      <c r="F15" s="333" t="s">
        <v>751</v>
      </c>
      <c r="G15" s="333" t="s">
        <v>751</v>
      </c>
      <c r="H15" s="333" t="s">
        <v>751</v>
      </c>
      <c r="I15" s="333"/>
      <c r="J15" s="333" t="s">
        <v>751</v>
      </c>
      <c r="K15" s="333" t="s">
        <v>751</v>
      </c>
      <c r="L15" s="332" t="s">
        <v>751</v>
      </c>
      <c r="M15" s="333" t="s">
        <v>751</v>
      </c>
      <c r="N15" s="333" t="s">
        <v>751</v>
      </c>
      <c r="O15" s="333" t="s">
        <v>751</v>
      </c>
      <c r="P15" s="333" t="s">
        <v>751</v>
      </c>
      <c r="Q15" s="333" t="s">
        <v>751</v>
      </c>
      <c r="R15" s="333"/>
      <c r="S15" s="333"/>
      <c r="T15" s="333" t="s">
        <v>751</v>
      </c>
      <c r="U15" s="333" t="s">
        <v>751</v>
      </c>
      <c r="V15" s="333"/>
      <c r="W15" s="333"/>
      <c r="X15" s="333"/>
      <c r="Y15" s="333"/>
      <c r="Z15" s="333" t="s">
        <v>751</v>
      </c>
      <c r="AA15" s="333" t="s">
        <v>751</v>
      </c>
      <c r="AB15" s="333"/>
      <c r="AC15" s="333" t="s">
        <v>751</v>
      </c>
      <c r="AD15" s="333" t="s">
        <v>751</v>
      </c>
      <c r="AE15" s="333" t="s">
        <v>751</v>
      </c>
      <c r="AF15" s="333" t="s">
        <v>751</v>
      </c>
      <c r="AG15" s="333"/>
      <c r="AH15" s="333"/>
      <c r="AI15" s="333"/>
      <c r="AJ15" s="333"/>
      <c r="AK15" s="333" t="s">
        <v>751</v>
      </c>
      <c r="AL15" s="333" t="s">
        <v>751</v>
      </c>
      <c r="AM15" s="333" t="s">
        <v>751</v>
      </c>
      <c r="AN15" s="333" t="s">
        <v>751</v>
      </c>
      <c r="AO15" s="333"/>
      <c r="AP15" s="333" t="s">
        <v>751</v>
      </c>
      <c r="AQ15" s="333" t="s">
        <v>751</v>
      </c>
      <c r="AR15" s="333" t="s">
        <v>751</v>
      </c>
      <c r="AS15" s="333" t="s">
        <v>751</v>
      </c>
      <c r="AT15" s="333"/>
      <c r="AU15" s="333"/>
      <c r="AV15" s="333" t="s">
        <v>751</v>
      </c>
      <c r="AW15" s="333" t="s">
        <v>751</v>
      </c>
      <c r="AX15" s="333" t="s">
        <v>751</v>
      </c>
      <c r="AY15" s="333"/>
    </row>
    <row r="16" spans="1:51" ht="14.15" customHeight="1">
      <c r="A16" s="334" t="s">
        <v>783</v>
      </c>
      <c r="B16" s="335" t="s">
        <v>784</v>
      </c>
      <c r="C16" s="336" t="s">
        <v>785</v>
      </c>
      <c r="D16" s="335" t="s">
        <v>762</v>
      </c>
      <c r="E16" s="337" t="s">
        <v>786</v>
      </c>
      <c r="F16" s="333" t="s">
        <v>751</v>
      </c>
      <c r="G16" s="333" t="s">
        <v>751</v>
      </c>
      <c r="H16" s="333"/>
      <c r="I16" s="333" t="s">
        <v>751</v>
      </c>
      <c r="J16" s="333"/>
      <c r="K16" s="333" t="s">
        <v>751</v>
      </c>
      <c r="L16" s="332" t="s">
        <v>751</v>
      </c>
      <c r="M16" s="333"/>
      <c r="N16" s="333" t="s">
        <v>751</v>
      </c>
      <c r="O16" s="333"/>
      <c r="P16" s="333"/>
      <c r="Q16" s="333"/>
      <c r="R16" s="333" t="s">
        <v>751</v>
      </c>
      <c r="S16" s="333" t="s">
        <v>751</v>
      </c>
      <c r="T16" s="333" t="s">
        <v>751</v>
      </c>
      <c r="U16" s="333" t="s">
        <v>751</v>
      </c>
      <c r="V16" s="333" t="s">
        <v>751</v>
      </c>
      <c r="W16" s="333"/>
      <c r="X16" s="333"/>
      <c r="Y16" s="333" t="s">
        <v>751</v>
      </c>
      <c r="Z16" s="333"/>
      <c r="AA16" s="333"/>
      <c r="AB16" s="333"/>
      <c r="AC16" s="333"/>
      <c r="AD16" s="333"/>
      <c r="AE16" s="333" t="s">
        <v>751</v>
      </c>
      <c r="AF16" s="333"/>
      <c r="AG16" s="333" t="s">
        <v>751</v>
      </c>
      <c r="AH16" s="333" t="s">
        <v>751</v>
      </c>
      <c r="AI16" s="333" t="s">
        <v>751</v>
      </c>
      <c r="AJ16" s="333"/>
      <c r="AK16" s="333"/>
      <c r="AL16" s="333"/>
      <c r="AM16" s="333"/>
      <c r="AN16" s="333"/>
      <c r="AO16" s="333" t="s">
        <v>751</v>
      </c>
      <c r="AP16" s="333" t="s">
        <v>751</v>
      </c>
      <c r="AQ16" s="333"/>
      <c r="AR16" s="333"/>
      <c r="AS16" s="333" t="s">
        <v>751</v>
      </c>
      <c r="AT16" s="333"/>
      <c r="AU16" s="333"/>
      <c r="AV16" s="333"/>
      <c r="AW16" s="333"/>
      <c r="AX16" s="333"/>
      <c r="AY16" s="333"/>
    </row>
    <row r="17" spans="1:51" ht="14.15" customHeight="1">
      <c r="A17" s="334" t="s">
        <v>783</v>
      </c>
      <c r="B17" s="335" t="s">
        <v>787</v>
      </c>
      <c r="C17" s="336" t="s">
        <v>788</v>
      </c>
      <c r="D17" s="335" t="s">
        <v>749</v>
      </c>
      <c r="E17" s="337" t="s">
        <v>786</v>
      </c>
      <c r="F17" s="333" t="s">
        <v>751</v>
      </c>
      <c r="G17" s="333" t="s">
        <v>751</v>
      </c>
      <c r="H17" s="333"/>
      <c r="I17" s="333" t="s">
        <v>751</v>
      </c>
      <c r="J17" s="333"/>
      <c r="K17" s="333" t="s">
        <v>751</v>
      </c>
      <c r="L17" s="332" t="s">
        <v>751</v>
      </c>
      <c r="M17" s="333"/>
      <c r="N17" s="333" t="s">
        <v>751</v>
      </c>
      <c r="O17" s="333"/>
      <c r="P17" s="333"/>
      <c r="Q17" s="333"/>
      <c r="R17" s="333" t="s">
        <v>751</v>
      </c>
      <c r="S17" s="333" t="s">
        <v>751</v>
      </c>
      <c r="T17" s="333" t="s">
        <v>751</v>
      </c>
      <c r="U17" s="333" t="s">
        <v>751</v>
      </c>
      <c r="V17" s="333" t="s">
        <v>751</v>
      </c>
      <c r="W17" s="333"/>
      <c r="X17" s="333"/>
      <c r="Y17" s="333" t="s">
        <v>751</v>
      </c>
      <c r="Z17" s="333"/>
      <c r="AA17" s="333"/>
      <c r="AB17" s="333"/>
      <c r="AC17" s="333"/>
      <c r="AD17" s="333"/>
      <c r="AE17" s="333" t="s">
        <v>751</v>
      </c>
      <c r="AF17" s="333"/>
      <c r="AG17" s="333" t="s">
        <v>751</v>
      </c>
      <c r="AH17" s="333" t="s">
        <v>751</v>
      </c>
      <c r="AI17" s="333" t="s">
        <v>751</v>
      </c>
      <c r="AJ17" s="333"/>
      <c r="AK17" s="333"/>
      <c r="AL17" s="333"/>
      <c r="AM17" s="333"/>
      <c r="AN17" s="333"/>
      <c r="AO17" s="333" t="s">
        <v>751</v>
      </c>
      <c r="AP17" s="333" t="s">
        <v>751</v>
      </c>
      <c r="AQ17" s="333"/>
      <c r="AR17" s="333"/>
      <c r="AS17" s="333" t="s">
        <v>751</v>
      </c>
      <c r="AT17" s="333"/>
      <c r="AU17" s="333"/>
      <c r="AV17" s="333"/>
      <c r="AW17" s="333"/>
      <c r="AX17" s="333"/>
      <c r="AY17" s="333"/>
    </row>
    <row r="18" spans="1:51" ht="14.15" customHeight="1">
      <c r="A18" s="334" t="s">
        <v>783</v>
      </c>
      <c r="B18" s="335" t="s">
        <v>789</v>
      </c>
      <c r="C18" s="336" t="s">
        <v>790</v>
      </c>
      <c r="D18" s="335" t="s">
        <v>762</v>
      </c>
      <c r="E18" s="337" t="s">
        <v>786</v>
      </c>
      <c r="F18" s="333" t="s">
        <v>751</v>
      </c>
      <c r="G18" s="333" t="s">
        <v>751</v>
      </c>
      <c r="H18" s="333"/>
      <c r="I18" s="333" t="s">
        <v>751</v>
      </c>
      <c r="J18" s="333"/>
      <c r="K18" s="333" t="s">
        <v>751</v>
      </c>
      <c r="L18" s="332" t="s">
        <v>751</v>
      </c>
      <c r="M18" s="333"/>
      <c r="N18" s="333" t="s">
        <v>751</v>
      </c>
      <c r="O18" s="333"/>
      <c r="P18" s="333"/>
      <c r="Q18" s="333"/>
      <c r="R18" s="333" t="s">
        <v>751</v>
      </c>
      <c r="S18" s="333" t="s">
        <v>751</v>
      </c>
      <c r="T18" s="333" t="s">
        <v>751</v>
      </c>
      <c r="U18" s="333" t="s">
        <v>751</v>
      </c>
      <c r="V18" s="333" t="s">
        <v>751</v>
      </c>
      <c r="W18" s="333"/>
      <c r="X18" s="333"/>
      <c r="Y18" s="333" t="s">
        <v>751</v>
      </c>
      <c r="Z18" s="333"/>
      <c r="AA18" s="333"/>
      <c r="AB18" s="333"/>
      <c r="AC18" s="333"/>
      <c r="AD18" s="333"/>
      <c r="AE18" s="333" t="s">
        <v>751</v>
      </c>
      <c r="AF18" s="333"/>
      <c r="AG18" s="333" t="s">
        <v>751</v>
      </c>
      <c r="AH18" s="333" t="s">
        <v>751</v>
      </c>
      <c r="AI18" s="333" t="s">
        <v>751</v>
      </c>
      <c r="AJ18" s="333"/>
      <c r="AK18" s="333"/>
      <c r="AL18" s="333"/>
      <c r="AM18" s="333"/>
      <c r="AN18" s="333"/>
      <c r="AO18" s="333" t="s">
        <v>751</v>
      </c>
      <c r="AP18" s="333" t="s">
        <v>751</v>
      </c>
      <c r="AQ18" s="333"/>
      <c r="AR18" s="333"/>
      <c r="AS18" s="333" t="s">
        <v>751</v>
      </c>
      <c r="AT18" s="333"/>
      <c r="AU18" s="333"/>
      <c r="AV18" s="333"/>
      <c r="AW18" s="333"/>
      <c r="AX18" s="333"/>
      <c r="AY18" s="333"/>
    </row>
    <row r="19" spans="1:51" ht="14.15" customHeight="1">
      <c r="A19" s="334" t="s">
        <v>783</v>
      </c>
      <c r="B19" s="335" t="s">
        <v>791</v>
      </c>
      <c r="C19" s="336" t="s">
        <v>792</v>
      </c>
      <c r="D19" s="335" t="s">
        <v>762</v>
      </c>
      <c r="E19" s="337" t="s">
        <v>786</v>
      </c>
      <c r="F19" s="333" t="s">
        <v>751</v>
      </c>
      <c r="G19" s="333" t="s">
        <v>751</v>
      </c>
      <c r="H19" s="333"/>
      <c r="I19" s="333" t="s">
        <v>751</v>
      </c>
      <c r="J19" s="333"/>
      <c r="K19" s="333" t="s">
        <v>751</v>
      </c>
      <c r="L19" s="332" t="s">
        <v>751</v>
      </c>
      <c r="M19" s="333"/>
      <c r="N19" s="333" t="s">
        <v>751</v>
      </c>
      <c r="O19" s="333"/>
      <c r="P19" s="333"/>
      <c r="Q19" s="333"/>
      <c r="R19" s="333" t="s">
        <v>751</v>
      </c>
      <c r="S19" s="333" t="s">
        <v>751</v>
      </c>
      <c r="T19" s="333" t="s">
        <v>751</v>
      </c>
      <c r="U19" s="333"/>
      <c r="V19" s="333"/>
      <c r="W19" s="333"/>
      <c r="X19" s="333"/>
      <c r="Y19" s="333" t="s">
        <v>751</v>
      </c>
      <c r="Z19" s="333"/>
      <c r="AA19" s="333"/>
      <c r="AB19" s="333"/>
      <c r="AC19" s="333"/>
      <c r="AD19" s="333"/>
      <c r="AE19" s="333" t="s">
        <v>751</v>
      </c>
      <c r="AF19" s="333"/>
      <c r="AG19" s="333" t="s">
        <v>751</v>
      </c>
      <c r="AH19" s="333" t="s">
        <v>751</v>
      </c>
      <c r="AI19" s="333" t="s">
        <v>751</v>
      </c>
      <c r="AJ19" s="333"/>
      <c r="AK19" s="333"/>
      <c r="AL19" s="333"/>
      <c r="AM19" s="333"/>
      <c r="AN19" s="333"/>
      <c r="AO19" s="333" t="s">
        <v>751</v>
      </c>
      <c r="AP19" s="333" t="s">
        <v>751</v>
      </c>
      <c r="AQ19" s="333"/>
      <c r="AR19" s="333"/>
      <c r="AS19" s="333" t="s">
        <v>751</v>
      </c>
      <c r="AT19" s="333"/>
      <c r="AU19" s="333"/>
      <c r="AV19" s="333"/>
      <c r="AW19" s="333"/>
      <c r="AX19" s="333"/>
      <c r="AY19" s="333"/>
    </row>
    <row r="20" spans="1:51" ht="14.15" customHeight="1">
      <c r="A20" s="334" t="s">
        <v>783</v>
      </c>
      <c r="B20" s="335" t="s">
        <v>793</v>
      </c>
      <c r="C20" s="336" t="s">
        <v>794</v>
      </c>
      <c r="D20" s="335" t="s">
        <v>749</v>
      </c>
      <c r="E20" s="337" t="s">
        <v>786</v>
      </c>
      <c r="F20" s="333" t="s">
        <v>751</v>
      </c>
      <c r="G20" s="333" t="s">
        <v>751</v>
      </c>
      <c r="H20" s="333"/>
      <c r="I20" s="333" t="s">
        <v>751</v>
      </c>
      <c r="J20" s="333"/>
      <c r="K20" s="333" t="s">
        <v>751</v>
      </c>
      <c r="L20" s="332" t="s">
        <v>751</v>
      </c>
      <c r="M20" s="333"/>
      <c r="N20" s="333" t="s">
        <v>751</v>
      </c>
      <c r="O20" s="333"/>
      <c r="P20" s="333"/>
      <c r="Q20" s="333"/>
      <c r="R20" s="333" t="s">
        <v>751</v>
      </c>
      <c r="S20" s="333" t="s">
        <v>751</v>
      </c>
      <c r="T20" s="333" t="s">
        <v>751</v>
      </c>
      <c r="U20" s="333" t="s">
        <v>751</v>
      </c>
      <c r="V20" s="333" t="s">
        <v>751</v>
      </c>
      <c r="W20" s="333"/>
      <c r="X20" s="333"/>
      <c r="Y20" s="333" t="s">
        <v>751</v>
      </c>
      <c r="Z20" s="333"/>
      <c r="AA20" s="333"/>
      <c r="AB20" s="333"/>
      <c r="AC20" s="333"/>
      <c r="AD20" s="333"/>
      <c r="AE20" s="333" t="s">
        <v>751</v>
      </c>
      <c r="AF20" s="333"/>
      <c r="AG20" s="333" t="s">
        <v>751</v>
      </c>
      <c r="AH20" s="333" t="s">
        <v>751</v>
      </c>
      <c r="AI20" s="333" t="s">
        <v>751</v>
      </c>
      <c r="AJ20" s="333"/>
      <c r="AK20" s="333"/>
      <c r="AL20" s="333"/>
      <c r="AM20" s="333"/>
      <c r="AN20" s="333"/>
      <c r="AO20" s="333" t="s">
        <v>751</v>
      </c>
      <c r="AP20" s="333" t="s">
        <v>751</v>
      </c>
      <c r="AQ20" s="333"/>
      <c r="AR20" s="333"/>
      <c r="AS20" s="333" t="s">
        <v>751</v>
      </c>
      <c r="AT20" s="333"/>
      <c r="AU20" s="333"/>
      <c r="AV20" s="333"/>
      <c r="AW20" s="333"/>
      <c r="AX20" s="333"/>
      <c r="AY20" s="333"/>
    </row>
    <row r="21" spans="1:51" ht="14.15" customHeight="1">
      <c r="A21" s="334" t="s">
        <v>783</v>
      </c>
      <c r="B21" s="335" t="s">
        <v>795</v>
      </c>
      <c r="C21" s="336" t="s">
        <v>796</v>
      </c>
      <c r="D21" s="335" t="s">
        <v>762</v>
      </c>
      <c r="E21" s="337" t="s">
        <v>786</v>
      </c>
      <c r="F21" s="333" t="s">
        <v>751</v>
      </c>
      <c r="G21" s="333" t="s">
        <v>751</v>
      </c>
      <c r="H21" s="333"/>
      <c r="I21" s="333" t="s">
        <v>751</v>
      </c>
      <c r="J21" s="333"/>
      <c r="K21" s="333" t="s">
        <v>751</v>
      </c>
      <c r="L21" s="332" t="s">
        <v>751</v>
      </c>
      <c r="M21" s="333"/>
      <c r="N21" s="333" t="s">
        <v>751</v>
      </c>
      <c r="O21" s="333"/>
      <c r="P21" s="333"/>
      <c r="Q21" s="333"/>
      <c r="R21" s="333" t="s">
        <v>751</v>
      </c>
      <c r="S21" s="333" t="s">
        <v>751</v>
      </c>
      <c r="T21" s="333" t="s">
        <v>751</v>
      </c>
      <c r="U21" s="333" t="s">
        <v>751</v>
      </c>
      <c r="V21" s="333" t="s">
        <v>751</v>
      </c>
      <c r="W21" s="333"/>
      <c r="X21" s="333"/>
      <c r="Y21" s="333" t="s">
        <v>751</v>
      </c>
      <c r="Z21" s="333"/>
      <c r="AA21" s="333"/>
      <c r="AB21" s="333"/>
      <c r="AC21" s="333"/>
      <c r="AD21" s="333"/>
      <c r="AE21" s="333" t="s">
        <v>751</v>
      </c>
      <c r="AF21" s="333"/>
      <c r="AG21" s="333" t="s">
        <v>751</v>
      </c>
      <c r="AH21" s="333" t="s">
        <v>751</v>
      </c>
      <c r="AI21" s="333" t="s">
        <v>751</v>
      </c>
      <c r="AJ21" s="333"/>
      <c r="AK21" s="333"/>
      <c r="AL21" s="333"/>
      <c r="AM21" s="333"/>
      <c r="AN21" s="333"/>
      <c r="AO21" s="333" t="s">
        <v>751</v>
      </c>
      <c r="AP21" s="333" t="s">
        <v>751</v>
      </c>
      <c r="AQ21" s="333"/>
      <c r="AR21" s="333"/>
      <c r="AS21" s="333" t="s">
        <v>751</v>
      </c>
      <c r="AT21" s="333"/>
      <c r="AU21" s="333"/>
      <c r="AV21" s="333"/>
      <c r="AW21" s="333"/>
      <c r="AX21" s="333"/>
      <c r="AY21" s="333"/>
    </row>
    <row r="22" spans="1:51" ht="14.15" customHeight="1">
      <c r="A22" s="334" t="s">
        <v>783</v>
      </c>
      <c r="B22" s="335" t="s">
        <v>797</v>
      </c>
      <c r="C22" s="336" t="s">
        <v>798</v>
      </c>
      <c r="D22" s="335" t="s">
        <v>762</v>
      </c>
      <c r="E22" s="337" t="s">
        <v>786</v>
      </c>
      <c r="F22" s="333" t="s">
        <v>751</v>
      </c>
      <c r="G22" s="333" t="s">
        <v>751</v>
      </c>
      <c r="H22" s="333"/>
      <c r="I22" s="333" t="s">
        <v>751</v>
      </c>
      <c r="J22" s="333"/>
      <c r="K22" s="333" t="s">
        <v>751</v>
      </c>
      <c r="L22" s="332" t="s">
        <v>751</v>
      </c>
      <c r="M22" s="333"/>
      <c r="N22" s="333" t="s">
        <v>751</v>
      </c>
      <c r="O22" s="333"/>
      <c r="P22" s="333"/>
      <c r="Q22" s="333"/>
      <c r="R22" s="333" t="s">
        <v>751</v>
      </c>
      <c r="S22" s="333" t="s">
        <v>751</v>
      </c>
      <c r="T22" s="333" t="s">
        <v>751</v>
      </c>
      <c r="U22" s="333" t="s">
        <v>751</v>
      </c>
      <c r="V22" s="333" t="s">
        <v>751</v>
      </c>
      <c r="W22" s="333"/>
      <c r="X22" s="333"/>
      <c r="Y22" s="333" t="s">
        <v>751</v>
      </c>
      <c r="Z22" s="333"/>
      <c r="AA22" s="333"/>
      <c r="AB22" s="333"/>
      <c r="AC22" s="333"/>
      <c r="AD22" s="333"/>
      <c r="AE22" s="333" t="s">
        <v>751</v>
      </c>
      <c r="AF22" s="333"/>
      <c r="AG22" s="333" t="s">
        <v>751</v>
      </c>
      <c r="AH22" s="333" t="s">
        <v>751</v>
      </c>
      <c r="AI22" s="333" t="s">
        <v>751</v>
      </c>
      <c r="AJ22" s="333"/>
      <c r="AK22" s="333"/>
      <c r="AL22" s="333"/>
      <c r="AM22" s="333"/>
      <c r="AN22" s="333"/>
      <c r="AO22" s="333" t="s">
        <v>751</v>
      </c>
      <c r="AP22" s="333" t="s">
        <v>751</v>
      </c>
      <c r="AQ22" s="333"/>
      <c r="AR22" s="333"/>
      <c r="AS22" s="333" t="s">
        <v>751</v>
      </c>
      <c r="AT22" s="333"/>
      <c r="AU22" s="333"/>
      <c r="AV22" s="333"/>
      <c r="AW22" s="333"/>
      <c r="AX22" s="333"/>
      <c r="AY22" s="333"/>
    </row>
    <row r="23" spans="1:51" ht="14.15" customHeight="1">
      <c r="A23" s="334" t="s">
        <v>783</v>
      </c>
      <c r="B23" s="335" t="s">
        <v>799</v>
      </c>
      <c r="C23" s="336" t="s">
        <v>800</v>
      </c>
      <c r="D23" s="335" t="s">
        <v>749</v>
      </c>
      <c r="E23" s="337" t="s">
        <v>786</v>
      </c>
      <c r="F23" s="333" t="s">
        <v>751</v>
      </c>
      <c r="G23" s="333" t="s">
        <v>751</v>
      </c>
      <c r="H23" s="333"/>
      <c r="I23" s="333" t="s">
        <v>751</v>
      </c>
      <c r="J23" s="333"/>
      <c r="K23" s="333" t="s">
        <v>751</v>
      </c>
      <c r="L23" s="332" t="s">
        <v>751</v>
      </c>
      <c r="M23" s="333"/>
      <c r="N23" s="333" t="s">
        <v>751</v>
      </c>
      <c r="O23" s="333"/>
      <c r="P23" s="333"/>
      <c r="Q23" s="333"/>
      <c r="R23" s="333" t="s">
        <v>751</v>
      </c>
      <c r="S23" s="333" t="s">
        <v>751</v>
      </c>
      <c r="T23" s="333" t="s">
        <v>751</v>
      </c>
      <c r="U23" s="333" t="s">
        <v>751</v>
      </c>
      <c r="V23" s="333" t="s">
        <v>751</v>
      </c>
      <c r="W23" s="333"/>
      <c r="X23" s="333"/>
      <c r="Y23" s="333" t="s">
        <v>751</v>
      </c>
      <c r="Z23" s="333"/>
      <c r="AA23" s="333"/>
      <c r="AB23" s="333"/>
      <c r="AC23" s="333"/>
      <c r="AD23" s="333"/>
      <c r="AE23" s="333" t="s">
        <v>751</v>
      </c>
      <c r="AF23" s="333"/>
      <c r="AG23" s="333" t="s">
        <v>751</v>
      </c>
      <c r="AH23" s="333" t="s">
        <v>751</v>
      </c>
      <c r="AI23" s="333" t="s">
        <v>751</v>
      </c>
      <c r="AJ23" s="333"/>
      <c r="AK23" s="333"/>
      <c r="AL23" s="333"/>
      <c r="AM23" s="333"/>
      <c r="AN23" s="333"/>
      <c r="AO23" s="333" t="s">
        <v>751</v>
      </c>
      <c r="AP23" s="333" t="s">
        <v>751</v>
      </c>
      <c r="AQ23" s="333"/>
      <c r="AR23" s="333"/>
      <c r="AS23" s="333" t="s">
        <v>751</v>
      </c>
      <c r="AT23" s="333"/>
      <c r="AU23" s="333"/>
      <c r="AV23" s="333"/>
      <c r="AW23" s="333"/>
      <c r="AX23" s="333"/>
      <c r="AY23" s="333"/>
    </row>
    <row r="24" spans="1:51" ht="14.15" customHeight="1">
      <c r="A24" s="334" t="s">
        <v>783</v>
      </c>
      <c r="B24" s="335" t="s">
        <v>801</v>
      </c>
      <c r="C24" s="336" t="s">
        <v>802</v>
      </c>
      <c r="D24" s="335" t="s">
        <v>749</v>
      </c>
      <c r="E24" s="337" t="s">
        <v>786</v>
      </c>
      <c r="F24" s="333" t="s">
        <v>751</v>
      </c>
      <c r="G24" s="333" t="s">
        <v>751</v>
      </c>
      <c r="H24" s="333"/>
      <c r="I24" s="333" t="s">
        <v>751</v>
      </c>
      <c r="J24" s="333"/>
      <c r="K24" s="333" t="s">
        <v>751</v>
      </c>
      <c r="L24" s="332" t="s">
        <v>751</v>
      </c>
      <c r="M24" s="333"/>
      <c r="N24" s="333" t="s">
        <v>751</v>
      </c>
      <c r="O24" s="333"/>
      <c r="P24" s="333"/>
      <c r="Q24" s="333"/>
      <c r="R24" s="333" t="s">
        <v>751</v>
      </c>
      <c r="S24" s="333" t="s">
        <v>751</v>
      </c>
      <c r="T24" s="333" t="s">
        <v>751</v>
      </c>
      <c r="U24" s="333" t="s">
        <v>751</v>
      </c>
      <c r="V24" s="333" t="s">
        <v>751</v>
      </c>
      <c r="W24" s="333"/>
      <c r="X24" s="333"/>
      <c r="Y24" s="333" t="s">
        <v>751</v>
      </c>
      <c r="Z24" s="333"/>
      <c r="AA24" s="333"/>
      <c r="AB24" s="333"/>
      <c r="AC24" s="333"/>
      <c r="AD24" s="333"/>
      <c r="AE24" s="333" t="s">
        <v>751</v>
      </c>
      <c r="AF24" s="333"/>
      <c r="AG24" s="333" t="s">
        <v>751</v>
      </c>
      <c r="AH24" s="333" t="s">
        <v>751</v>
      </c>
      <c r="AI24" s="333" t="s">
        <v>751</v>
      </c>
      <c r="AJ24" s="333"/>
      <c r="AK24" s="333"/>
      <c r="AL24" s="333"/>
      <c r="AM24" s="333"/>
      <c r="AN24" s="333"/>
      <c r="AO24" s="333" t="s">
        <v>751</v>
      </c>
      <c r="AP24" s="333" t="s">
        <v>751</v>
      </c>
      <c r="AQ24" s="333"/>
      <c r="AR24" s="333"/>
      <c r="AS24" s="333" t="s">
        <v>751</v>
      </c>
      <c r="AT24" s="333"/>
      <c r="AU24" s="333"/>
      <c r="AV24" s="333"/>
      <c r="AW24" s="333"/>
      <c r="AX24" s="333"/>
      <c r="AY24" s="333"/>
    </row>
    <row r="25" spans="1:51" ht="14.15" customHeight="1">
      <c r="A25" s="338" t="s">
        <v>783</v>
      </c>
      <c r="B25" s="339" t="s">
        <v>803</v>
      </c>
      <c r="C25" s="340" t="s">
        <v>804</v>
      </c>
      <c r="D25" s="342" t="s">
        <v>805</v>
      </c>
      <c r="E25" s="342" t="s">
        <v>786</v>
      </c>
      <c r="F25" s="333" t="s">
        <v>751</v>
      </c>
      <c r="G25" s="333" t="s">
        <v>751</v>
      </c>
      <c r="H25" s="333"/>
      <c r="I25" s="333" t="s">
        <v>751</v>
      </c>
      <c r="J25" s="333"/>
      <c r="K25" s="333" t="s">
        <v>751</v>
      </c>
      <c r="L25" s="332" t="s">
        <v>751</v>
      </c>
      <c r="M25" s="333"/>
      <c r="N25" s="333" t="s">
        <v>751</v>
      </c>
      <c r="O25" s="333"/>
      <c r="P25" s="333"/>
      <c r="Q25" s="333"/>
      <c r="R25" s="333" t="s">
        <v>751</v>
      </c>
      <c r="S25" s="333" t="s">
        <v>751</v>
      </c>
      <c r="T25" s="333" t="s">
        <v>751</v>
      </c>
      <c r="U25" s="333" t="s">
        <v>751</v>
      </c>
      <c r="V25" s="333" t="s">
        <v>751</v>
      </c>
      <c r="W25" s="333"/>
      <c r="X25" s="333"/>
      <c r="Y25" s="333" t="s">
        <v>751</v>
      </c>
      <c r="Z25" s="333"/>
      <c r="AA25" s="333"/>
      <c r="AB25" s="333"/>
      <c r="AC25" s="333"/>
      <c r="AD25" s="333"/>
      <c r="AE25" s="333" t="s">
        <v>751</v>
      </c>
      <c r="AF25" s="333"/>
      <c r="AG25" s="333" t="s">
        <v>751</v>
      </c>
      <c r="AH25" s="333" t="s">
        <v>751</v>
      </c>
      <c r="AI25" s="333" t="s">
        <v>751</v>
      </c>
      <c r="AJ25" s="333"/>
      <c r="AK25" s="333"/>
      <c r="AL25" s="333"/>
      <c r="AM25" s="333"/>
      <c r="AN25" s="333"/>
      <c r="AO25" s="333" t="s">
        <v>751</v>
      </c>
      <c r="AP25" s="333" t="s">
        <v>751</v>
      </c>
      <c r="AQ25" s="333"/>
      <c r="AR25" s="333"/>
      <c r="AS25" s="333" t="s">
        <v>751</v>
      </c>
      <c r="AT25" s="333"/>
      <c r="AU25" s="333"/>
      <c r="AV25" s="333"/>
      <c r="AW25" s="333"/>
      <c r="AX25" s="333"/>
      <c r="AY25" s="333"/>
    </row>
    <row r="26" spans="1:51" ht="14.15" customHeight="1">
      <c r="A26" s="343" t="s">
        <v>806</v>
      </c>
      <c r="B26" s="337" t="s">
        <v>807</v>
      </c>
      <c r="C26" s="344" t="s">
        <v>808</v>
      </c>
      <c r="D26" s="335" t="s">
        <v>749</v>
      </c>
      <c r="E26" s="337" t="s">
        <v>755</v>
      </c>
      <c r="F26" s="333" t="s">
        <v>751</v>
      </c>
      <c r="G26" s="333" t="s">
        <v>751</v>
      </c>
      <c r="H26" s="333" t="s">
        <v>751</v>
      </c>
      <c r="I26" s="333"/>
      <c r="J26" s="333" t="s">
        <v>751</v>
      </c>
      <c r="K26" s="333" t="s">
        <v>751</v>
      </c>
      <c r="L26" s="332" t="s">
        <v>751</v>
      </c>
      <c r="M26" s="333" t="s">
        <v>751</v>
      </c>
      <c r="N26" s="333" t="s">
        <v>751</v>
      </c>
      <c r="O26" s="333" t="s">
        <v>751</v>
      </c>
      <c r="P26" s="333" t="s">
        <v>751</v>
      </c>
      <c r="Q26" s="333" t="s">
        <v>751</v>
      </c>
      <c r="R26" s="333"/>
      <c r="S26" s="333"/>
      <c r="T26" s="333" t="s">
        <v>751</v>
      </c>
      <c r="U26" s="333" t="s">
        <v>751</v>
      </c>
      <c r="V26" s="333"/>
      <c r="W26" s="345"/>
      <c r="X26" s="333"/>
      <c r="Y26" s="333"/>
      <c r="Z26" s="333" t="s">
        <v>751</v>
      </c>
      <c r="AA26" s="333"/>
      <c r="AB26" s="333"/>
      <c r="AC26" s="333" t="s">
        <v>751</v>
      </c>
      <c r="AD26" s="333" t="s">
        <v>751</v>
      </c>
      <c r="AE26" s="333"/>
      <c r="AF26" s="333"/>
      <c r="AG26" s="333"/>
      <c r="AH26" s="333"/>
      <c r="AI26" s="333"/>
      <c r="AJ26" s="333" t="s">
        <v>751</v>
      </c>
      <c r="AK26" s="333"/>
      <c r="AL26" s="333"/>
      <c r="AM26" s="333"/>
      <c r="AN26" s="333" t="s">
        <v>751</v>
      </c>
      <c r="AO26" s="333" t="s">
        <v>751</v>
      </c>
      <c r="AP26" s="333"/>
      <c r="AQ26" s="333"/>
      <c r="AR26" s="333" t="s">
        <v>751</v>
      </c>
      <c r="AS26" s="333" t="s">
        <v>751</v>
      </c>
      <c r="AT26" s="333"/>
      <c r="AU26" s="333"/>
      <c r="AV26" s="333"/>
      <c r="AW26" s="333"/>
      <c r="AX26" s="333"/>
      <c r="AY26" s="333"/>
    </row>
    <row r="27" spans="1:51" ht="14.15" customHeight="1">
      <c r="A27" s="343" t="s">
        <v>806</v>
      </c>
      <c r="B27" s="335" t="s">
        <v>809</v>
      </c>
      <c r="C27" s="336" t="s">
        <v>810</v>
      </c>
      <c r="D27" s="335" t="s">
        <v>762</v>
      </c>
      <c r="E27" s="337" t="s">
        <v>811</v>
      </c>
      <c r="F27" s="333" t="s">
        <v>751</v>
      </c>
      <c r="G27" s="333" t="s">
        <v>751</v>
      </c>
      <c r="H27" s="333"/>
      <c r="I27" s="333" t="s">
        <v>751</v>
      </c>
      <c r="J27" s="333"/>
      <c r="K27" s="333" t="s">
        <v>751</v>
      </c>
      <c r="L27" s="332" t="s">
        <v>751</v>
      </c>
      <c r="M27" s="333" t="s">
        <v>751</v>
      </c>
      <c r="N27" s="333" t="s">
        <v>751</v>
      </c>
      <c r="O27" s="333" t="s">
        <v>751</v>
      </c>
      <c r="P27" s="333" t="s">
        <v>751</v>
      </c>
      <c r="Q27" s="333"/>
      <c r="R27" s="333" t="s">
        <v>751</v>
      </c>
      <c r="S27" s="333" t="s">
        <v>751</v>
      </c>
      <c r="T27" s="333" t="s">
        <v>751</v>
      </c>
      <c r="U27" s="333" t="s">
        <v>751</v>
      </c>
      <c r="V27" s="333" t="s">
        <v>751</v>
      </c>
      <c r="W27" s="345"/>
      <c r="X27" s="333"/>
      <c r="Y27" s="333" t="s">
        <v>751</v>
      </c>
      <c r="Z27" s="333"/>
      <c r="AA27" s="333"/>
      <c r="AB27" s="333"/>
      <c r="AC27" s="333"/>
      <c r="AD27" s="333" t="s">
        <v>751</v>
      </c>
      <c r="AE27" s="333" t="s">
        <v>751</v>
      </c>
      <c r="AF27" s="333" t="s">
        <v>751</v>
      </c>
      <c r="AG27" s="333" t="s">
        <v>751</v>
      </c>
      <c r="AH27" s="333" t="s">
        <v>751</v>
      </c>
      <c r="AI27" s="333" t="s">
        <v>751</v>
      </c>
      <c r="AJ27" s="333" t="s">
        <v>751</v>
      </c>
      <c r="AK27" s="333" t="s">
        <v>751</v>
      </c>
      <c r="AL27" s="333" t="s">
        <v>751</v>
      </c>
      <c r="AM27" s="333" t="s">
        <v>751</v>
      </c>
      <c r="AN27" s="333"/>
      <c r="AO27" s="333" t="s">
        <v>751</v>
      </c>
      <c r="AP27" s="333" t="s">
        <v>751</v>
      </c>
      <c r="AQ27" s="333" t="s">
        <v>751</v>
      </c>
      <c r="AR27" s="333"/>
      <c r="AS27" s="333" t="s">
        <v>751</v>
      </c>
      <c r="AT27" s="333"/>
      <c r="AU27" s="333"/>
      <c r="AV27" s="333" t="s">
        <v>751</v>
      </c>
      <c r="AW27" s="333" t="s">
        <v>751</v>
      </c>
      <c r="AX27" s="333" t="s">
        <v>751</v>
      </c>
      <c r="AY27" s="333"/>
    </row>
    <row r="28" spans="1:51" ht="14.15" customHeight="1">
      <c r="A28" s="343" t="s">
        <v>806</v>
      </c>
      <c r="B28" s="335" t="s">
        <v>809</v>
      </c>
      <c r="C28" s="336" t="s">
        <v>812</v>
      </c>
      <c r="D28" s="335" t="s">
        <v>762</v>
      </c>
      <c r="E28" s="337" t="s">
        <v>811</v>
      </c>
      <c r="F28" s="333" t="s">
        <v>751</v>
      </c>
      <c r="G28" s="333" t="s">
        <v>751</v>
      </c>
      <c r="H28" s="333"/>
      <c r="I28" s="333" t="s">
        <v>751</v>
      </c>
      <c r="J28" s="333"/>
      <c r="K28" s="333" t="s">
        <v>751</v>
      </c>
      <c r="L28" s="332" t="s">
        <v>751</v>
      </c>
      <c r="M28" s="333" t="s">
        <v>751</v>
      </c>
      <c r="N28" s="333" t="s">
        <v>751</v>
      </c>
      <c r="O28" s="333" t="s">
        <v>751</v>
      </c>
      <c r="P28" s="333" t="s">
        <v>751</v>
      </c>
      <c r="Q28" s="333"/>
      <c r="R28" s="333" t="s">
        <v>751</v>
      </c>
      <c r="S28" s="333" t="s">
        <v>751</v>
      </c>
      <c r="T28" s="333" t="s">
        <v>751</v>
      </c>
      <c r="U28" s="333" t="s">
        <v>751</v>
      </c>
      <c r="V28" s="333" t="s">
        <v>751</v>
      </c>
      <c r="W28" s="345"/>
      <c r="X28" s="333"/>
      <c r="Y28" s="333" t="s">
        <v>751</v>
      </c>
      <c r="Z28" s="333"/>
      <c r="AA28" s="333"/>
      <c r="AB28" s="333"/>
      <c r="AC28" s="333"/>
      <c r="AD28" s="333" t="s">
        <v>751</v>
      </c>
      <c r="AE28" s="333" t="s">
        <v>751</v>
      </c>
      <c r="AF28" s="333" t="s">
        <v>751</v>
      </c>
      <c r="AG28" s="333" t="s">
        <v>751</v>
      </c>
      <c r="AH28" s="333" t="s">
        <v>751</v>
      </c>
      <c r="AI28" s="333" t="s">
        <v>751</v>
      </c>
      <c r="AJ28" s="333" t="s">
        <v>751</v>
      </c>
      <c r="AK28" s="333" t="s">
        <v>751</v>
      </c>
      <c r="AL28" s="333" t="s">
        <v>751</v>
      </c>
      <c r="AM28" s="333" t="s">
        <v>751</v>
      </c>
      <c r="AN28" s="333"/>
      <c r="AO28" s="333" t="s">
        <v>751</v>
      </c>
      <c r="AP28" s="333" t="s">
        <v>751</v>
      </c>
      <c r="AQ28" s="333" t="s">
        <v>751</v>
      </c>
      <c r="AR28" s="333"/>
      <c r="AS28" s="333" t="s">
        <v>751</v>
      </c>
      <c r="AT28" s="333"/>
      <c r="AU28" s="333"/>
      <c r="AV28" s="333" t="s">
        <v>751</v>
      </c>
      <c r="AW28" s="333" t="s">
        <v>751</v>
      </c>
      <c r="AX28" s="333" t="s">
        <v>751</v>
      </c>
      <c r="AY28" s="333"/>
    </row>
    <row r="29" spans="1:51" ht="14.15" customHeight="1">
      <c r="A29" s="343" t="s">
        <v>806</v>
      </c>
      <c r="B29" s="335" t="s">
        <v>809</v>
      </c>
      <c r="C29" s="336" t="s">
        <v>813</v>
      </c>
      <c r="D29" s="335" t="s">
        <v>762</v>
      </c>
      <c r="E29" s="337" t="s">
        <v>811</v>
      </c>
      <c r="F29" s="333" t="s">
        <v>751</v>
      </c>
      <c r="G29" s="333" t="s">
        <v>751</v>
      </c>
      <c r="H29" s="333"/>
      <c r="I29" s="333" t="s">
        <v>751</v>
      </c>
      <c r="J29" s="333"/>
      <c r="K29" s="333" t="s">
        <v>751</v>
      </c>
      <c r="L29" s="332" t="s">
        <v>751</v>
      </c>
      <c r="M29" s="333" t="s">
        <v>751</v>
      </c>
      <c r="N29" s="333" t="s">
        <v>751</v>
      </c>
      <c r="O29" s="333" t="s">
        <v>751</v>
      </c>
      <c r="P29" s="333" t="s">
        <v>751</v>
      </c>
      <c r="Q29" s="333"/>
      <c r="R29" s="333" t="s">
        <v>751</v>
      </c>
      <c r="S29" s="333" t="s">
        <v>751</v>
      </c>
      <c r="T29" s="333" t="s">
        <v>751</v>
      </c>
      <c r="U29" s="333" t="s">
        <v>751</v>
      </c>
      <c r="V29" s="333" t="s">
        <v>751</v>
      </c>
      <c r="W29" s="345"/>
      <c r="X29" s="333"/>
      <c r="Y29" s="333" t="s">
        <v>751</v>
      </c>
      <c r="Z29" s="333"/>
      <c r="AA29" s="333"/>
      <c r="AB29" s="333"/>
      <c r="AC29" s="333"/>
      <c r="AD29" s="333" t="s">
        <v>751</v>
      </c>
      <c r="AE29" s="333" t="s">
        <v>751</v>
      </c>
      <c r="AF29" s="333" t="s">
        <v>751</v>
      </c>
      <c r="AG29" s="333" t="s">
        <v>751</v>
      </c>
      <c r="AH29" s="333" t="s">
        <v>751</v>
      </c>
      <c r="AI29" s="333" t="s">
        <v>751</v>
      </c>
      <c r="AJ29" s="333" t="s">
        <v>751</v>
      </c>
      <c r="AK29" s="333" t="s">
        <v>751</v>
      </c>
      <c r="AL29" s="333" t="s">
        <v>751</v>
      </c>
      <c r="AM29" s="333" t="s">
        <v>751</v>
      </c>
      <c r="AN29" s="333"/>
      <c r="AO29" s="333" t="s">
        <v>751</v>
      </c>
      <c r="AP29" s="333" t="s">
        <v>751</v>
      </c>
      <c r="AQ29" s="333" t="s">
        <v>751</v>
      </c>
      <c r="AR29" s="333"/>
      <c r="AS29" s="333" t="s">
        <v>751</v>
      </c>
      <c r="AT29" s="333"/>
      <c r="AU29" s="333"/>
      <c r="AV29" s="333" t="s">
        <v>751</v>
      </c>
      <c r="AW29" s="333" t="s">
        <v>751</v>
      </c>
      <c r="AX29" s="333" t="s">
        <v>751</v>
      </c>
      <c r="AY29" s="333"/>
    </row>
    <row r="30" spans="1:51" ht="14.15" customHeight="1">
      <c r="A30" s="343" t="s">
        <v>806</v>
      </c>
      <c r="B30" s="335" t="s">
        <v>809</v>
      </c>
      <c r="C30" s="336" t="s">
        <v>814</v>
      </c>
      <c r="D30" s="335" t="s">
        <v>749</v>
      </c>
      <c r="E30" s="337" t="s">
        <v>811</v>
      </c>
      <c r="F30" s="333" t="s">
        <v>751</v>
      </c>
      <c r="G30" s="333" t="s">
        <v>751</v>
      </c>
      <c r="H30" s="333"/>
      <c r="I30" s="333" t="s">
        <v>751</v>
      </c>
      <c r="J30" s="333"/>
      <c r="K30" s="333" t="s">
        <v>751</v>
      </c>
      <c r="L30" s="332" t="s">
        <v>751</v>
      </c>
      <c r="M30" s="333" t="s">
        <v>751</v>
      </c>
      <c r="N30" s="333" t="s">
        <v>751</v>
      </c>
      <c r="O30" s="333" t="s">
        <v>751</v>
      </c>
      <c r="P30" s="333" t="s">
        <v>751</v>
      </c>
      <c r="Q30" s="333"/>
      <c r="R30" s="333" t="s">
        <v>751</v>
      </c>
      <c r="S30" s="333" t="s">
        <v>751</v>
      </c>
      <c r="T30" s="333" t="s">
        <v>751</v>
      </c>
      <c r="U30" s="333" t="s">
        <v>751</v>
      </c>
      <c r="V30" s="333" t="s">
        <v>751</v>
      </c>
      <c r="W30" s="345"/>
      <c r="X30" s="333"/>
      <c r="Y30" s="333" t="s">
        <v>751</v>
      </c>
      <c r="Z30" s="333"/>
      <c r="AA30" s="333"/>
      <c r="AB30" s="333"/>
      <c r="AC30" s="333"/>
      <c r="AD30" s="333" t="s">
        <v>751</v>
      </c>
      <c r="AE30" s="333" t="s">
        <v>751</v>
      </c>
      <c r="AF30" s="333" t="s">
        <v>751</v>
      </c>
      <c r="AG30" s="333" t="s">
        <v>751</v>
      </c>
      <c r="AH30" s="333" t="s">
        <v>751</v>
      </c>
      <c r="AI30" s="333" t="s">
        <v>751</v>
      </c>
      <c r="AJ30" s="333" t="s">
        <v>751</v>
      </c>
      <c r="AK30" s="333" t="s">
        <v>751</v>
      </c>
      <c r="AL30" s="333" t="s">
        <v>751</v>
      </c>
      <c r="AM30" s="333" t="s">
        <v>751</v>
      </c>
      <c r="AN30" s="333"/>
      <c r="AO30" s="333" t="s">
        <v>751</v>
      </c>
      <c r="AP30" s="333" t="s">
        <v>751</v>
      </c>
      <c r="AQ30" s="333" t="s">
        <v>751</v>
      </c>
      <c r="AR30" s="333"/>
      <c r="AS30" s="333" t="s">
        <v>751</v>
      </c>
      <c r="AT30" s="333"/>
      <c r="AU30" s="333"/>
      <c r="AV30" s="333" t="s">
        <v>751</v>
      </c>
      <c r="AW30" s="333" t="s">
        <v>751</v>
      </c>
      <c r="AX30" s="333" t="s">
        <v>751</v>
      </c>
      <c r="AY30" s="333"/>
    </row>
    <row r="31" spans="1:51" ht="14.15" customHeight="1">
      <c r="A31" s="343" t="s">
        <v>806</v>
      </c>
      <c r="B31" s="335" t="s">
        <v>809</v>
      </c>
      <c r="C31" s="336" t="s">
        <v>815</v>
      </c>
      <c r="D31" s="335" t="s">
        <v>762</v>
      </c>
      <c r="E31" s="337" t="s">
        <v>811</v>
      </c>
      <c r="F31" s="333" t="s">
        <v>751</v>
      </c>
      <c r="G31" s="333" t="s">
        <v>751</v>
      </c>
      <c r="H31" s="333"/>
      <c r="I31" s="333" t="s">
        <v>751</v>
      </c>
      <c r="J31" s="333"/>
      <c r="K31" s="333" t="s">
        <v>751</v>
      </c>
      <c r="L31" s="332" t="s">
        <v>751</v>
      </c>
      <c r="M31" s="333" t="s">
        <v>751</v>
      </c>
      <c r="N31" s="333" t="s">
        <v>751</v>
      </c>
      <c r="O31" s="333" t="s">
        <v>751</v>
      </c>
      <c r="P31" s="333" t="s">
        <v>751</v>
      </c>
      <c r="Q31" s="333"/>
      <c r="R31" s="333" t="s">
        <v>751</v>
      </c>
      <c r="S31" s="333" t="s">
        <v>751</v>
      </c>
      <c r="T31" s="333" t="s">
        <v>751</v>
      </c>
      <c r="U31" s="333" t="s">
        <v>751</v>
      </c>
      <c r="V31" s="333" t="s">
        <v>751</v>
      </c>
      <c r="W31" s="345"/>
      <c r="X31" s="333"/>
      <c r="Y31" s="333" t="s">
        <v>751</v>
      </c>
      <c r="Z31" s="333"/>
      <c r="AA31" s="333"/>
      <c r="AB31" s="333"/>
      <c r="AC31" s="333"/>
      <c r="AD31" s="333" t="s">
        <v>751</v>
      </c>
      <c r="AE31" s="333" t="s">
        <v>751</v>
      </c>
      <c r="AF31" s="333" t="s">
        <v>751</v>
      </c>
      <c r="AG31" s="333" t="s">
        <v>751</v>
      </c>
      <c r="AH31" s="333" t="s">
        <v>751</v>
      </c>
      <c r="AI31" s="333" t="s">
        <v>751</v>
      </c>
      <c r="AJ31" s="333" t="s">
        <v>751</v>
      </c>
      <c r="AK31" s="333" t="s">
        <v>751</v>
      </c>
      <c r="AL31" s="333" t="s">
        <v>751</v>
      </c>
      <c r="AM31" s="333" t="s">
        <v>751</v>
      </c>
      <c r="AN31" s="333"/>
      <c r="AO31" s="333" t="s">
        <v>751</v>
      </c>
      <c r="AP31" s="333" t="s">
        <v>751</v>
      </c>
      <c r="AQ31" s="333" t="s">
        <v>751</v>
      </c>
      <c r="AR31" s="333"/>
      <c r="AS31" s="333" t="s">
        <v>751</v>
      </c>
      <c r="AT31" s="333"/>
      <c r="AU31" s="333"/>
      <c r="AV31" s="333" t="s">
        <v>751</v>
      </c>
      <c r="AW31" s="333" t="s">
        <v>751</v>
      </c>
      <c r="AX31" s="333" t="s">
        <v>751</v>
      </c>
      <c r="AY31" s="333"/>
    </row>
    <row r="32" spans="1:51" ht="14.15" customHeight="1">
      <c r="A32" s="343" t="s">
        <v>806</v>
      </c>
      <c r="B32" s="335" t="s">
        <v>809</v>
      </c>
      <c r="C32" s="336" t="s">
        <v>816</v>
      </c>
      <c r="D32" s="335" t="s">
        <v>762</v>
      </c>
      <c r="E32" s="337" t="s">
        <v>811</v>
      </c>
      <c r="F32" s="333" t="s">
        <v>751</v>
      </c>
      <c r="G32" s="333" t="s">
        <v>751</v>
      </c>
      <c r="H32" s="333"/>
      <c r="I32" s="333" t="s">
        <v>751</v>
      </c>
      <c r="J32" s="333"/>
      <c r="K32" s="333" t="s">
        <v>751</v>
      </c>
      <c r="L32" s="332" t="s">
        <v>751</v>
      </c>
      <c r="M32" s="333" t="s">
        <v>751</v>
      </c>
      <c r="N32" s="333" t="s">
        <v>751</v>
      </c>
      <c r="O32" s="333" t="s">
        <v>751</v>
      </c>
      <c r="P32" s="333" t="s">
        <v>751</v>
      </c>
      <c r="Q32" s="333"/>
      <c r="R32" s="333" t="s">
        <v>751</v>
      </c>
      <c r="S32" s="333" t="s">
        <v>751</v>
      </c>
      <c r="T32" s="333" t="s">
        <v>751</v>
      </c>
      <c r="U32" s="333" t="s">
        <v>751</v>
      </c>
      <c r="V32" s="333" t="s">
        <v>751</v>
      </c>
      <c r="W32" s="345"/>
      <c r="X32" s="333"/>
      <c r="Y32" s="333" t="s">
        <v>751</v>
      </c>
      <c r="Z32" s="333"/>
      <c r="AA32" s="333"/>
      <c r="AB32" s="333"/>
      <c r="AC32" s="333"/>
      <c r="AD32" s="333" t="s">
        <v>751</v>
      </c>
      <c r="AE32" s="333" t="s">
        <v>751</v>
      </c>
      <c r="AF32" s="333" t="s">
        <v>751</v>
      </c>
      <c r="AG32" s="333" t="s">
        <v>751</v>
      </c>
      <c r="AH32" s="333" t="s">
        <v>751</v>
      </c>
      <c r="AI32" s="333" t="s">
        <v>751</v>
      </c>
      <c r="AJ32" s="333" t="s">
        <v>751</v>
      </c>
      <c r="AK32" s="333" t="s">
        <v>751</v>
      </c>
      <c r="AL32" s="333" t="s">
        <v>751</v>
      </c>
      <c r="AM32" s="333" t="s">
        <v>751</v>
      </c>
      <c r="AN32" s="333"/>
      <c r="AO32" s="333" t="s">
        <v>751</v>
      </c>
      <c r="AP32" s="333" t="s">
        <v>751</v>
      </c>
      <c r="AQ32" s="333" t="s">
        <v>751</v>
      </c>
      <c r="AR32" s="333"/>
      <c r="AS32" s="333" t="s">
        <v>751</v>
      </c>
      <c r="AT32" s="333"/>
      <c r="AU32" s="333"/>
      <c r="AV32" s="333" t="s">
        <v>751</v>
      </c>
      <c r="AW32" s="333" t="s">
        <v>751</v>
      </c>
      <c r="AX32" s="333" t="s">
        <v>751</v>
      </c>
      <c r="AY32" s="333"/>
    </row>
    <row r="33" spans="1:51" ht="14.15" customHeight="1">
      <c r="A33" s="343" t="s">
        <v>806</v>
      </c>
      <c r="B33" s="335" t="s">
        <v>809</v>
      </c>
      <c r="C33" s="336" t="s">
        <v>817</v>
      </c>
      <c r="D33" s="335" t="s">
        <v>749</v>
      </c>
      <c r="E33" s="337" t="s">
        <v>811</v>
      </c>
      <c r="F33" s="333" t="s">
        <v>751</v>
      </c>
      <c r="G33" s="333" t="s">
        <v>751</v>
      </c>
      <c r="H33" s="333"/>
      <c r="I33" s="333" t="s">
        <v>751</v>
      </c>
      <c r="J33" s="333"/>
      <c r="K33" s="333" t="s">
        <v>751</v>
      </c>
      <c r="L33" s="332" t="s">
        <v>751</v>
      </c>
      <c r="M33" s="333" t="s">
        <v>751</v>
      </c>
      <c r="N33" s="333" t="s">
        <v>751</v>
      </c>
      <c r="O33" s="333" t="s">
        <v>751</v>
      </c>
      <c r="P33" s="333" t="s">
        <v>751</v>
      </c>
      <c r="Q33" s="333"/>
      <c r="R33" s="333" t="s">
        <v>751</v>
      </c>
      <c r="S33" s="333" t="s">
        <v>751</v>
      </c>
      <c r="T33" s="333" t="s">
        <v>751</v>
      </c>
      <c r="U33" s="333" t="s">
        <v>751</v>
      </c>
      <c r="V33" s="333" t="s">
        <v>751</v>
      </c>
      <c r="W33" s="345"/>
      <c r="X33" s="333"/>
      <c r="Y33" s="333" t="s">
        <v>751</v>
      </c>
      <c r="Z33" s="333"/>
      <c r="AA33" s="333"/>
      <c r="AB33" s="333"/>
      <c r="AC33" s="333"/>
      <c r="AD33" s="333" t="s">
        <v>751</v>
      </c>
      <c r="AE33" s="333" t="s">
        <v>751</v>
      </c>
      <c r="AF33" s="333" t="s">
        <v>751</v>
      </c>
      <c r="AG33" s="333" t="s">
        <v>751</v>
      </c>
      <c r="AH33" s="333" t="s">
        <v>751</v>
      </c>
      <c r="AI33" s="333" t="s">
        <v>751</v>
      </c>
      <c r="AJ33" s="333" t="s">
        <v>751</v>
      </c>
      <c r="AK33" s="333" t="s">
        <v>751</v>
      </c>
      <c r="AL33" s="333" t="s">
        <v>751</v>
      </c>
      <c r="AM33" s="333" t="s">
        <v>751</v>
      </c>
      <c r="AN33" s="333"/>
      <c r="AO33" s="333" t="s">
        <v>751</v>
      </c>
      <c r="AP33" s="333" t="s">
        <v>751</v>
      </c>
      <c r="AQ33" s="333" t="s">
        <v>751</v>
      </c>
      <c r="AR33" s="333"/>
      <c r="AS33" s="333" t="s">
        <v>751</v>
      </c>
      <c r="AT33" s="333"/>
      <c r="AU33" s="333"/>
      <c r="AV33" s="333" t="s">
        <v>751</v>
      </c>
      <c r="AW33" s="333" t="s">
        <v>751</v>
      </c>
      <c r="AX33" s="333" t="s">
        <v>751</v>
      </c>
      <c r="AY33" s="333"/>
    </row>
    <row r="34" spans="1:51" ht="14.15" customHeight="1">
      <c r="A34" s="343" t="s">
        <v>806</v>
      </c>
      <c r="B34" s="335" t="s">
        <v>809</v>
      </c>
      <c r="C34" s="336" t="s">
        <v>818</v>
      </c>
      <c r="D34" s="335" t="s">
        <v>749</v>
      </c>
      <c r="E34" s="337" t="s">
        <v>811</v>
      </c>
      <c r="F34" s="333" t="s">
        <v>751</v>
      </c>
      <c r="G34" s="333" t="s">
        <v>751</v>
      </c>
      <c r="H34" s="333"/>
      <c r="I34" s="333" t="s">
        <v>751</v>
      </c>
      <c r="J34" s="333"/>
      <c r="K34" s="333" t="s">
        <v>751</v>
      </c>
      <c r="L34" s="332" t="s">
        <v>751</v>
      </c>
      <c r="M34" s="333" t="s">
        <v>751</v>
      </c>
      <c r="N34" s="333" t="s">
        <v>751</v>
      </c>
      <c r="O34" s="333" t="s">
        <v>751</v>
      </c>
      <c r="P34" s="333" t="s">
        <v>751</v>
      </c>
      <c r="Q34" s="333"/>
      <c r="R34" s="333" t="s">
        <v>751</v>
      </c>
      <c r="S34" s="333" t="s">
        <v>751</v>
      </c>
      <c r="T34" s="333" t="s">
        <v>751</v>
      </c>
      <c r="U34" s="333" t="s">
        <v>751</v>
      </c>
      <c r="V34" s="333" t="s">
        <v>751</v>
      </c>
      <c r="W34" s="345"/>
      <c r="X34" s="333"/>
      <c r="Y34" s="333" t="s">
        <v>751</v>
      </c>
      <c r="Z34" s="333"/>
      <c r="AA34" s="333"/>
      <c r="AB34" s="333"/>
      <c r="AC34" s="333"/>
      <c r="AD34" s="333" t="s">
        <v>751</v>
      </c>
      <c r="AE34" s="333" t="s">
        <v>751</v>
      </c>
      <c r="AF34" s="333" t="s">
        <v>751</v>
      </c>
      <c r="AG34" s="333" t="s">
        <v>751</v>
      </c>
      <c r="AH34" s="333" t="s">
        <v>751</v>
      </c>
      <c r="AI34" s="333" t="s">
        <v>751</v>
      </c>
      <c r="AJ34" s="333" t="s">
        <v>751</v>
      </c>
      <c r="AK34" s="333" t="s">
        <v>751</v>
      </c>
      <c r="AL34" s="333" t="s">
        <v>751</v>
      </c>
      <c r="AM34" s="333" t="s">
        <v>751</v>
      </c>
      <c r="AN34" s="333"/>
      <c r="AO34" s="333" t="s">
        <v>751</v>
      </c>
      <c r="AP34" s="333" t="s">
        <v>751</v>
      </c>
      <c r="AQ34" s="333" t="s">
        <v>751</v>
      </c>
      <c r="AR34" s="333"/>
      <c r="AS34" s="333" t="s">
        <v>751</v>
      </c>
      <c r="AT34" s="333"/>
      <c r="AU34" s="333"/>
      <c r="AV34" s="333" t="s">
        <v>751</v>
      </c>
      <c r="AW34" s="333" t="s">
        <v>751</v>
      </c>
      <c r="AX34" s="333" t="s">
        <v>751</v>
      </c>
      <c r="AY34" s="333"/>
    </row>
    <row r="35" spans="1:51" ht="14.15" customHeight="1">
      <c r="A35" s="343" t="s">
        <v>806</v>
      </c>
      <c r="B35" s="335" t="s">
        <v>809</v>
      </c>
      <c r="C35" s="336" t="s">
        <v>819</v>
      </c>
      <c r="D35" s="335" t="s">
        <v>749</v>
      </c>
      <c r="E35" s="337" t="s">
        <v>811</v>
      </c>
      <c r="F35" s="333" t="s">
        <v>751</v>
      </c>
      <c r="G35" s="333" t="s">
        <v>751</v>
      </c>
      <c r="H35" s="333"/>
      <c r="I35" s="333" t="s">
        <v>751</v>
      </c>
      <c r="J35" s="333"/>
      <c r="K35" s="333" t="s">
        <v>751</v>
      </c>
      <c r="L35" s="332" t="s">
        <v>751</v>
      </c>
      <c r="M35" s="333" t="s">
        <v>751</v>
      </c>
      <c r="N35" s="333" t="s">
        <v>751</v>
      </c>
      <c r="O35" s="333" t="s">
        <v>751</v>
      </c>
      <c r="P35" s="333" t="s">
        <v>751</v>
      </c>
      <c r="Q35" s="333"/>
      <c r="R35" s="333" t="s">
        <v>751</v>
      </c>
      <c r="S35" s="333" t="s">
        <v>751</v>
      </c>
      <c r="T35" s="333" t="s">
        <v>751</v>
      </c>
      <c r="U35" s="333" t="s">
        <v>751</v>
      </c>
      <c r="V35" s="333" t="s">
        <v>751</v>
      </c>
      <c r="W35" s="345"/>
      <c r="X35" s="333"/>
      <c r="Y35" s="333" t="s">
        <v>751</v>
      </c>
      <c r="Z35" s="333"/>
      <c r="AA35" s="333"/>
      <c r="AB35" s="333"/>
      <c r="AC35" s="333"/>
      <c r="AD35" s="333" t="s">
        <v>751</v>
      </c>
      <c r="AE35" s="333" t="s">
        <v>751</v>
      </c>
      <c r="AF35" s="333" t="s">
        <v>751</v>
      </c>
      <c r="AG35" s="333" t="s">
        <v>751</v>
      </c>
      <c r="AH35" s="333" t="s">
        <v>751</v>
      </c>
      <c r="AI35" s="333" t="s">
        <v>751</v>
      </c>
      <c r="AJ35" s="333" t="s">
        <v>751</v>
      </c>
      <c r="AK35" s="333" t="s">
        <v>751</v>
      </c>
      <c r="AL35" s="333" t="s">
        <v>751</v>
      </c>
      <c r="AM35" s="333" t="s">
        <v>751</v>
      </c>
      <c r="AN35" s="333"/>
      <c r="AO35" s="333" t="s">
        <v>751</v>
      </c>
      <c r="AP35" s="333" t="s">
        <v>751</v>
      </c>
      <c r="AQ35" s="333" t="s">
        <v>751</v>
      </c>
      <c r="AR35" s="333"/>
      <c r="AS35" s="333" t="s">
        <v>751</v>
      </c>
      <c r="AT35" s="333"/>
      <c r="AU35" s="333"/>
      <c r="AV35" s="333" t="s">
        <v>751</v>
      </c>
      <c r="AW35" s="333" t="s">
        <v>751</v>
      </c>
      <c r="AX35" s="333" t="s">
        <v>751</v>
      </c>
      <c r="AY35" s="333"/>
    </row>
    <row r="36" spans="1:51" ht="14.15" customHeight="1">
      <c r="A36" s="343" t="s">
        <v>806</v>
      </c>
      <c r="B36" s="335" t="s">
        <v>809</v>
      </c>
      <c r="C36" s="336" t="s">
        <v>820</v>
      </c>
      <c r="D36" s="335" t="s">
        <v>762</v>
      </c>
      <c r="E36" s="337" t="s">
        <v>811</v>
      </c>
      <c r="F36" s="333" t="s">
        <v>751</v>
      </c>
      <c r="G36" s="333" t="s">
        <v>751</v>
      </c>
      <c r="H36" s="333"/>
      <c r="I36" s="333" t="s">
        <v>751</v>
      </c>
      <c r="J36" s="333"/>
      <c r="K36" s="333" t="s">
        <v>751</v>
      </c>
      <c r="L36" s="332" t="s">
        <v>751</v>
      </c>
      <c r="M36" s="333" t="s">
        <v>751</v>
      </c>
      <c r="N36" s="333" t="s">
        <v>751</v>
      </c>
      <c r="O36" s="333" t="s">
        <v>751</v>
      </c>
      <c r="P36" s="333" t="s">
        <v>751</v>
      </c>
      <c r="Q36" s="333"/>
      <c r="R36" s="333" t="s">
        <v>751</v>
      </c>
      <c r="S36" s="333" t="s">
        <v>751</v>
      </c>
      <c r="T36" s="333" t="s">
        <v>751</v>
      </c>
      <c r="U36" s="333" t="s">
        <v>751</v>
      </c>
      <c r="V36" s="333" t="s">
        <v>751</v>
      </c>
      <c r="W36" s="345"/>
      <c r="X36" s="333"/>
      <c r="Y36" s="333" t="s">
        <v>751</v>
      </c>
      <c r="Z36" s="333"/>
      <c r="AA36" s="333"/>
      <c r="AB36" s="333"/>
      <c r="AC36" s="333"/>
      <c r="AD36" s="333" t="s">
        <v>751</v>
      </c>
      <c r="AE36" s="333" t="s">
        <v>751</v>
      </c>
      <c r="AF36" s="333" t="s">
        <v>751</v>
      </c>
      <c r="AG36" s="333" t="s">
        <v>751</v>
      </c>
      <c r="AH36" s="333" t="s">
        <v>751</v>
      </c>
      <c r="AI36" s="333" t="s">
        <v>751</v>
      </c>
      <c r="AJ36" s="333" t="s">
        <v>751</v>
      </c>
      <c r="AK36" s="333" t="s">
        <v>751</v>
      </c>
      <c r="AL36" s="333" t="s">
        <v>751</v>
      </c>
      <c r="AM36" s="333" t="s">
        <v>751</v>
      </c>
      <c r="AN36" s="333"/>
      <c r="AO36" s="333" t="s">
        <v>751</v>
      </c>
      <c r="AP36" s="333" t="s">
        <v>751</v>
      </c>
      <c r="AQ36" s="333" t="s">
        <v>751</v>
      </c>
      <c r="AR36" s="333"/>
      <c r="AS36" s="333" t="s">
        <v>751</v>
      </c>
      <c r="AT36" s="333"/>
      <c r="AU36" s="333"/>
      <c r="AV36" s="333" t="s">
        <v>751</v>
      </c>
      <c r="AW36" s="333" t="s">
        <v>751</v>
      </c>
      <c r="AX36" s="333" t="s">
        <v>751</v>
      </c>
      <c r="AY36" s="333"/>
    </row>
    <row r="37" spans="1:51" ht="14.15" customHeight="1">
      <c r="A37" s="343" t="s">
        <v>806</v>
      </c>
      <c r="B37" s="335" t="s">
        <v>809</v>
      </c>
      <c r="C37" s="336" t="s">
        <v>821</v>
      </c>
      <c r="D37" s="335" t="s">
        <v>762</v>
      </c>
      <c r="E37" s="337" t="s">
        <v>811</v>
      </c>
      <c r="F37" s="333" t="s">
        <v>751</v>
      </c>
      <c r="G37" s="333" t="s">
        <v>751</v>
      </c>
      <c r="H37" s="333"/>
      <c r="I37" s="333" t="s">
        <v>751</v>
      </c>
      <c r="J37" s="333"/>
      <c r="K37" s="333" t="s">
        <v>751</v>
      </c>
      <c r="L37" s="332" t="s">
        <v>751</v>
      </c>
      <c r="M37" s="333" t="s">
        <v>751</v>
      </c>
      <c r="N37" s="333" t="s">
        <v>751</v>
      </c>
      <c r="O37" s="333" t="s">
        <v>751</v>
      </c>
      <c r="P37" s="333" t="s">
        <v>751</v>
      </c>
      <c r="Q37" s="333"/>
      <c r="R37" s="333" t="s">
        <v>751</v>
      </c>
      <c r="S37" s="333" t="s">
        <v>751</v>
      </c>
      <c r="T37" s="333" t="s">
        <v>751</v>
      </c>
      <c r="U37" s="333" t="s">
        <v>751</v>
      </c>
      <c r="V37" s="333" t="s">
        <v>751</v>
      </c>
      <c r="W37" s="345"/>
      <c r="X37" s="333"/>
      <c r="Y37" s="333" t="s">
        <v>751</v>
      </c>
      <c r="Z37" s="333"/>
      <c r="AA37" s="333"/>
      <c r="AB37" s="333"/>
      <c r="AC37" s="333"/>
      <c r="AD37" s="333" t="s">
        <v>751</v>
      </c>
      <c r="AE37" s="333" t="s">
        <v>751</v>
      </c>
      <c r="AF37" s="333" t="s">
        <v>751</v>
      </c>
      <c r="AG37" s="333" t="s">
        <v>751</v>
      </c>
      <c r="AH37" s="333" t="s">
        <v>751</v>
      </c>
      <c r="AI37" s="333" t="s">
        <v>751</v>
      </c>
      <c r="AJ37" s="333" t="s">
        <v>751</v>
      </c>
      <c r="AK37" s="333" t="s">
        <v>751</v>
      </c>
      <c r="AL37" s="333" t="s">
        <v>751</v>
      </c>
      <c r="AM37" s="333" t="s">
        <v>751</v>
      </c>
      <c r="AN37" s="333"/>
      <c r="AO37" s="333" t="s">
        <v>751</v>
      </c>
      <c r="AP37" s="333" t="s">
        <v>751</v>
      </c>
      <c r="AQ37" s="333" t="s">
        <v>751</v>
      </c>
      <c r="AR37" s="333"/>
      <c r="AS37" s="333" t="s">
        <v>751</v>
      </c>
      <c r="AT37" s="333"/>
      <c r="AU37" s="333"/>
      <c r="AV37" s="333" t="s">
        <v>751</v>
      </c>
      <c r="AW37" s="333" t="s">
        <v>751</v>
      </c>
      <c r="AX37" s="333" t="s">
        <v>751</v>
      </c>
      <c r="AY37" s="333"/>
    </row>
    <row r="38" spans="1:51" ht="14.15" customHeight="1">
      <c r="A38" s="343" t="s">
        <v>806</v>
      </c>
      <c r="B38" s="335" t="s">
        <v>809</v>
      </c>
      <c r="C38" s="336" t="s">
        <v>822</v>
      </c>
      <c r="D38" s="335" t="s">
        <v>762</v>
      </c>
      <c r="E38" s="337" t="s">
        <v>811</v>
      </c>
      <c r="F38" s="333" t="s">
        <v>751</v>
      </c>
      <c r="G38" s="333" t="s">
        <v>751</v>
      </c>
      <c r="H38" s="333"/>
      <c r="I38" s="333" t="s">
        <v>751</v>
      </c>
      <c r="J38" s="333"/>
      <c r="K38" s="333" t="s">
        <v>751</v>
      </c>
      <c r="L38" s="332" t="s">
        <v>751</v>
      </c>
      <c r="M38" s="333" t="s">
        <v>751</v>
      </c>
      <c r="N38" s="333" t="s">
        <v>751</v>
      </c>
      <c r="O38" s="333" t="s">
        <v>751</v>
      </c>
      <c r="P38" s="333" t="s">
        <v>751</v>
      </c>
      <c r="Q38" s="333"/>
      <c r="R38" s="333" t="s">
        <v>751</v>
      </c>
      <c r="S38" s="333" t="s">
        <v>751</v>
      </c>
      <c r="T38" s="333" t="s">
        <v>751</v>
      </c>
      <c r="U38" s="333" t="s">
        <v>751</v>
      </c>
      <c r="V38" s="333" t="s">
        <v>751</v>
      </c>
      <c r="W38" s="345"/>
      <c r="X38" s="333"/>
      <c r="Y38" s="333" t="s">
        <v>751</v>
      </c>
      <c r="Z38" s="333"/>
      <c r="AA38" s="333"/>
      <c r="AB38" s="333"/>
      <c r="AC38" s="333"/>
      <c r="AD38" s="333" t="s">
        <v>751</v>
      </c>
      <c r="AE38" s="333" t="s">
        <v>751</v>
      </c>
      <c r="AF38" s="333" t="s">
        <v>751</v>
      </c>
      <c r="AG38" s="333" t="s">
        <v>751</v>
      </c>
      <c r="AH38" s="333" t="s">
        <v>751</v>
      </c>
      <c r="AI38" s="333" t="s">
        <v>751</v>
      </c>
      <c r="AJ38" s="333" t="s">
        <v>751</v>
      </c>
      <c r="AK38" s="333" t="s">
        <v>751</v>
      </c>
      <c r="AL38" s="333" t="s">
        <v>751</v>
      </c>
      <c r="AM38" s="333" t="s">
        <v>751</v>
      </c>
      <c r="AN38" s="333"/>
      <c r="AO38" s="333" t="s">
        <v>751</v>
      </c>
      <c r="AP38" s="333" t="s">
        <v>751</v>
      </c>
      <c r="AQ38" s="333" t="s">
        <v>751</v>
      </c>
      <c r="AR38" s="333"/>
      <c r="AS38" s="333" t="s">
        <v>751</v>
      </c>
      <c r="AT38" s="333"/>
      <c r="AU38" s="333"/>
      <c r="AV38" s="333" t="s">
        <v>751</v>
      </c>
      <c r="AW38" s="333" t="s">
        <v>751</v>
      </c>
      <c r="AX38" s="333" t="s">
        <v>751</v>
      </c>
      <c r="AY38" s="333"/>
    </row>
    <row r="39" spans="1:51" ht="14.15" customHeight="1">
      <c r="A39" s="343" t="s">
        <v>806</v>
      </c>
      <c r="B39" s="335" t="s">
        <v>809</v>
      </c>
      <c r="C39" s="336" t="s">
        <v>823</v>
      </c>
      <c r="D39" s="335" t="s">
        <v>762</v>
      </c>
      <c r="E39" s="337" t="s">
        <v>811</v>
      </c>
      <c r="F39" s="333" t="s">
        <v>751</v>
      </c>
      <c r="G39" s="333" t="s">
        <v>751</v>
      </c>
      <c r="H39" s="333"/>
      <c r="I39" s="333" t="s">
        <v>751</v>
      </c>
      <c r="J39" s="333"/>
      <c r="K39" s="333" t="s">
        <v>751</v>
      </c>
      <c r="L39" s="332" t="s">
        <v>751</v>
      </c>
      <c r="M39" s="333" t="s">
        <v>751</v>
      </c>
      <c r="N39" s="333" t="s">
        <v>751</v>
      </c>
      <c r="O39" s="333" t="s">
        <v>751</v>
      </c>
      <c r="P39" s="333" t="s">
        <v>751</v>
      </c>
      <c r="Q39" s="333"/>
      <c r="R39" s="333" t="s">
        <v>751</v>
      </c>
      <c r="S39" s="333" t="s">
        <v>751</v>
      </c>
      <c r="T39" s="333" t="s">
        <v>751</v>
      </c>
      <c r="U39" s="333" t="s">
        <v>751</v>
      </c>
      <c r="V39" s="333" t="s">
        <v>751</v>
      </c>
      <c r="W39" s="345"/>
      <c r="X39" s="333"/>
      <c r="Y39" s="333" t="s">
        <v>751</v>
      </c>
      <c r="Z39" s="333"/>
      <c r="AA39" s="333"/>
      <c r="AB39" s="333"/>
      <c r="AC39" s="333"/>
      <c r="AD39" s="333" t="s">
        <v>751</v>
      </c>
      <c r="AE39" s="333" t="s">
        <v>751</v>
      </c>
      <c r="AF39" s="333" t="s">
        <v>751</v>
      </c>
      <c r="AG39" s="333" t="s">
        <v>751</v>
      </c>
      <c r="AH39" s="333" t="s">
        <v>751</v>
      </c>
      <c r="AI39" s="333" t="s">
        <v>751</v>
      </c>
      <c r="AJ39" s="333" t="s">
        <v>751</v>
      </c>
      <c r="AK39" s="333" t="s">
        <v>751</v>
      </c>
      <c r="AL39" s="333" t="s">
        <v>751</v>
      </c>
      <c r="AM39" s="333" t="s">
        <v>751</v>
      </c>
      <c r="AN39" s="333"/>
      <c r="AO39" s="333" t="s">
        <v>751</v>
      </c>
      <c r="AP39" s="333" t="s">
        <v>751</v>
      </c>
      <c r="AQ39" s="333" t="s">
        <v>751</v>
      </c>
      <c r="AR39" s="333"/>
      <c r="AS39" s="333" t="s">
        <v>751</v>
      </c>
      <c r="AT39" s="333"/>
      <c r="AU39" s="333"/>
      <c r="AV39" s="333" t="s">
        <v>751</v>
      </c>
      <c r="AW39" s="333" t="s">
        <v>751</v>
      </c>
      <c r="AX39" s="333" t="s">
        <v>751</v>
      </c>
      <c r="AY39" s="333"/>
    </row>
    <row r="40" spans="1:51" ht="14.15" customHeight="1">
      <c r="A40" s="343" t="s">
        <v>806</v>
      </c>
      <c r="B40" s="335" t="s">
        <v>809</v>
      </c>
      <c r="C40" s="336" t="s">
        <v>824</v>
      </c>
      <c r="D40" s="335" t="s">
        <v>749</v>
      </c>
      <c r="E40" s="337" t="s">
        <v>811</v>
      </c>
      <c r="F40" s="333" t="s">
        <v>751</v>
      </c>
      <c r="G40" s="333" t="s">
        <v>751</v>
      </c>
      <c r="H40" s="333"/>
      <c r="I40" s="333" t="s">
        <v>751</v>
      </c>
      <c r="J40" s="333"/>
      <c r="K40" s="333" t="s">
        <v>751</v>
      </c>
      <c r="L40" s="332" t="s">
        <v>751</v>
      </c>
      <c r="M40" s="333" t="s">
        <v>751</v>
      </c>
      <c r="N40" s="333" t="s">
        <v>751</v>
      </c>
      <c r="O40" s="333" t="s">
        <v>751</v>
      </c>
      <c r="P40" s="333" t="s">
        <v>751</v>
      </c>
      <c r="Q40" s="333"/>
      <c r="R40" s="333" t="s">
        <v>751</v>
      </c>
      <c r="S40" s="333" t="s">
        <v>751</v>
      </c>
      <c r="T40" s="333" t="s">
        <v>751</v>
      </c>
      <c r="U40" s="333" t="s">
        <v>751</v>
      </c>
      <c r="V40" s="333" t="s">
        <v>751</v>
      </c>
      <c r="W40" s="345"/>
      <c r="X40" s="333"/>
      <c r="Y40" s="333" t="s">
        <v>751</v>
      </c>
      <c r="Z40" s="333"/>
      <c r="AA40" s="333"/>
      <c r="AB40" s="333"/>
      <c r="AC40" s="333"/>
      <c r="AD40" s="333" t="s">
        <v>751</v>
      </c>
      <c r="AE40" s="333" t="s">
        <v>751</v>
      </c>
      <c r="AF40" s="333" t="s">
        <v>751</v>
      </c>
      <c r="AG40" s="333" t="s">
        <v>751</v>
      </c>
      <c r="AH40" s="333" t="s">
        <v>751</v>
      </c>
      <c r="AI40" s="333" t="s">
        <v>751</v>
      </c>
      <c r="AJ40" s="333" t="s">
        <v>751</v>
      </c>
      <c r="AK40" s="333" t="s">
        <v>751</v>
      </c>
      <c r="AL40" s="333" t="s">
        <v>751</v>
      </c>
      <c r="AM40" s="333" t="s">
        <v>751</v>
      </c>
      <c r="AN40" s="333"/>
      <c r="AO40" s="333" t="s">
        <v>751</v>
      </c>
      <c r="AP40" s="333" t="s">
        <v>751</v>
      </c>
      <c r="AQ40" s="333" t="s">
        <v>751</v>
      </c>
      <c r="AR40" s="333"/>
      <c r="AS40" s="333" t="s">
        <v>751</v>
      </c>
      <c r="AT40" s="333"/>
      <c r="AU40" s="333"/>
      <c r="AV40" s="333" t="s">
        <v>751</v>
      </c>
      <c r="AW40" s="333" t="s">
        <v>751</v>
      </c>
      <c r="AX40" s="333" t="s">
        <v>751</v>
      </c>
      <c r="AY40" s="333"/>
    </row>
    <row r="41" spans="1:51" ht="14.15" customHeight="1">
      <c r="A41" s="343" t="s">
        <v>806</v>
      </c>
      <c r="B41" s="335" t="s">
        <v>809</v>
      </c>
      <c r="C41" s="336" t="s">
        <v>825</v>
      </c>
      <c r="D41" s="335" t="s">
        <v>762</v>
      </c>
      <c r="E41" s="337" t="s">
        <v>811</v>
      </c>
      <c r="F41" s="333" t="s">
        <v>751</v>
      </c>
      <c r="G41" s="333" t="s">
        <v>751</v>
      </c>
      <c r="H41" s="333"/>
      <c r="I41" s="333" t="s">
        <v>751</v>
      </c>
      <c r="J41" s="333"/>
      <c r="K41" s="333" t="s">
        <v>751</v>
      </c>
      <c r="L41" s="332" t="s">
        <v>751</v>
      </c>
      <c r="M41" s="333" t="s">
        <v>751</v>
      </c>
      <c r="N41" s="333" t="s">
        <v>751</v>
      </c>
      <c r="O41" s="333" t="s">
        <v>751</v>
      </c>
      <c r="P41" s="333" t="s">
        <v>751</v>
      </c>
      <c r="Q41" s="333"/>
      <c r="R41" s="333" t="s">
        <v>751</v>
      </c>
      <c r="S41" s="333" t="s">
        <v>751</v>
      </c>
      <c r="T41" s="333" t="s">
        <v>751</v>
      </c>
      <c r="U41" s="333" t="s">
        <v>751</v>
      </c>
      <c r="V41" s="333" t="s">
        <v>751</v>
      </c>
      <c r="W41" s="345"/>
      <c r="X41" s="333"/>
      <c r="Y41" s="333" t="s">
        <v>751</v>
      </c>
      <c r="Z41" s="333"/>
      <c r="AA41" s="333"/>
      <c r="AB41" s="333"/>
      <c r="AC41" s="333"/>
      <c r="AD41" s="333" t="s">
        <v>751</v>
      </c>
      <c r="AE41" s="333" t="s">
        <v>751</v>
      </c>
      <c r="AF41" s="333" t="s">
        <v>751</v>
      </c>
      <c r="AG41" s="333" t="s">
        <v>751</v>
      </c>
      <c r="AH41" s="333" t="s">
        <v>751</v>
      </c>
      <c r="AI41" s="333" t="s">
        <v>751</v>
      </c>
      <c r="AJ41" s="333" t="s">
        <v>751</v>
      </c>
      <c r="AK41" s="333" t="s">
        <v>751</v>
      </c>
      <c r="AL41" s="333" t="s">
        <v>751</v>
      </c>
      <c r="AM41" s="333" t="s">
        <v>751</v>
      </c>
      <c r="AN41" s="333"/>
      <c r="AO41" s="333" t="s">
        <v>751</v>
      </c>
      <c r="AP41" s="333" t="s">
        <v>751</v>
      </c>
      <c r="AQ41" s="333" t="s">
        <v>751</v>
      </c>
      <c r="AR41" s="333"/>
      <c r="AS41" s="333" t="s">
        <v>751</v>
      </c>
      <c r="AT41" s="333"/>
      <c r="AU41" s="333"/>
      <c r="AV41" s="333" t="s">
        <v>751</v>
      </c>
      <c r="AW41" s="333" t="s">
        <v>751</v>
      </c>
      <c r="AX41" s="333" t="s">
        <v>751</v>
      </c>
      <c r="AY41" s="333"/>
    </row>
    <row r="42" spans="1:51" ht="14.15" customHeight="1">
      <c r="A42" s="343" t="s">
        <v>806</v>
      </c>
      <c r="B42" s="335" t="s">
        <v>826</v>
      </c>
      <c r="C42" s="336" t="s">
        <v>827</v>
      </c>
      <c r="D42" s="335" t="s">
        <v>762</v>
      </c>
      <c r="E42" s="337" t="s">
        <v>811</v>
      </c>
      <c r="F42" s="333" t="s">
        <v>751</v>
      </c>
      <c r="G42" s="333" t="s">
        <v>751</v>
      </c>
      <c r="H42" s="333"/>
      <c r="I42" s="333" t="s">
        <v>751</v>
      </c>
      <c r="J42" s="333"/>
      <c r="K42" s="333" t="s">
        <v>751</v>
      </c>
      <c r="L42" s="332" t="s">
        <v>751</v>
      </c>
      <c r="M42" s="333" t="s">
        <v>751</v>
      </c>
      <c r="N42" s="333" t="s">
        <v>751</v>
      </c>
      <c r="O42" s="333" t="s">
        <v>751</v>
      </c>
      <c r="P42" s="333" t="s">
        <v>751</v>
      </c>
      <c r="Q42" s="333"/>
      <c r="R42" s="333" t="s">
        <v>751</v>
      </c>
      <c r="S42" s="333" t="s">
        <v>751</v>
      </c>
      <c r="T42" s="333" t="s">
        <v>751</v>
      </c>
      <c r="U42" s="333" t="s">
        <v>751</v>
      </c>
      <c r="V42" s="333" t="s">
        <v>751</v>
      </c>
      <c r="W42" s="345"/>
      <c r="X42" s="333"/>
      <c r="Y42" s="333" t="s">
        <v>751</v>
      </c>
      <c r="Z42" s="333"/>
      <c r="AA42" s="333"/>
      <c r="AB42" s="333"/>
      <c r="AC42" s="333"/>
      <c r="AD42" s="333" t="s">
        <v>751</v>
      </c>
      <c r="AE42" s="333" t="s">
        <v>751</v>
      </c>
      <c r="AF42" s="333" t="s">
        <v>751</v>
      </c>
      <c r="AG42" s="333" t="s">
        <v>751</v>
      </c>
      <c r="AH42" s="333" t="s">
        <v>751</v>
      </c>
      <c r="AI42" s="333" t="s">
        <v>751</v>
      </c>
      <c r="AJ42" s="333" t="s">
        <v>751</v>
      </c>
      <c r="AK42" s="333" t="s">
        <v>751</v>
      </c>
      <c r="AL42" s="333" t="s">
        <v>751</v>
      </c>
      <c r="AM42" s="333" t="s">
        <v>751</v>
      </c>
      <c r="AN42" s="333"/>
      <c r="AO42" s="333" t="s">
        <v>751</v>
      </c>
      <c r="AP42" s="333" t="s">
        <v>751</v>
      </c>
      <c r="AQ42" s="333" t="s">
        <v>751</v>
      </c>
      <c r="AR42" s="333"/>
      <c r="AS42" s="333" t="s">
        <v>751</v>
      </c>
      <c r="AT42" s="333"/>
      <c r="AU42" s="333"/>
      <c r="AV42" s="333" t="s">
        <v>751</v>
      </c>
      <c r="AW42" s="333" t="s">
        <v>751</v>
      </c>
      <c r="AX42" s="333" t="s">
        <v>751</v>
      </c>
      <c r="AY42" s="333"/>
    </row>
    <row r="43" spans="1:51" ht="14.15" customHeight="1">
      <c r="A43" s="343" t="s">
        <v>806</v>
      </c>
      <c r="B43" s="337" t="s">
        <v>828</v>
      </c>
      <c r="C43" s="336" t="s">
        <v>829</v>
      </c>
      <c r="D43" s="335" t="s">
        <v>749</v>
      </c>
      <c r="E43" s="337" t="s">
        <v>755</v>
      </c>
      <c r="F43" s="333" t="s">
        <v>751</v>
      </c>
      <c r="G43" s="333" t="s">
        <v>751</v>
      </c>
      <c r="H43" s="333" t="s">
        <v>751</v>
      </c>
      <c r="I43" s="333"/>
      <c r="J43" s="333" t="s">
        <v>751</v>
      </c>
      <c r="K43" s="333" t="s">
        <v>751</v>
      </c>
      <c r="L43" s="332" t="s">
        <v>751</v>
      </c>
      <c r="M43" s="333" t="s">
        <v>751</v>
      </c>
      <c r="N43" s="333" t="s">
        <v>751</v>
      </c>
      <c r="O43" s="333" t="s">
        <v>751</v>
      </c>
      <c r="P43" s="333" t="s">
        <v>751</v>
      </c>
      <c r="Q43" s="333" t="s">
        <v>751</v>
      </c>
      <c r="R43" s="333"/>
      <c r="S43" s="333"/>
      <c r="T43" s="333" t="s">
        <v>751</v>
      </c>
      <c r="U43" s="333" t="s">
        <v>751</v>
      </c>
      <c r="V43" s="333"/>
      <c r="W43" s="345"/>
      <c r="X43" s="333"/>
      <c r="Y43" s="333"/>
      <c r="Z43" s="333" t="s">
        <v>751</v>
      </c>
      <c r="AA43" s="333"/>
      <c r="AB43" s="333"/>
      <c r="AC43" s="333" t="s">
        <v>751</v>
      </c>
      <c r="AD43" s="333" t="s">
        <v>751</v>
      </c>
      <c r="AE43" s="333"/>
      <c r="AF43" s="333" t="s">
        <v>751</v>
      </c>
      <c r="AG43" s="333"/>
      <c r="AH43" s="333"/>
      <c r="AI43" s="333"/>
      <c r="AJ43" s="333" t="s">
        <v>751</v>
      </c>
      <c r="AK43" s="333"/>
      <c r="AL43" s="333"/>
      <c r="AM43" s="333"/>
      <c r="AN43" s="333" t="s">
        <v>751</v>
      </c>
      <c r="AO43" s="333" t="s">
        <v>751</v>
      </c>
      <c r="AP43" s="333"/>
      <c r="AQ43" s="333"/>
      <c r="AR43" s="333" t="s">
        <v>751</v>
      </c>
      <c r="AS43" s="333" t="s">
        <v>751</v>
      </c>
      <c r="AT43" s="333"/>
      <c r="AU43" s="333"/>
      <c r="AV43" s="333"/>
      <c r="AW43" s="333"/>
      <c r="AX43" s="333"/>
      <c r="AY43" s="333"/>
    </row>
    <row r="44" spans="1:51" ht="14.15" customHeight="1">
      <c r="A44" s="343" t="s">
        <v>806</v>
      </c>
      <c r="B44" s="337" t="s">
        <v>828</v>
      </c>
      <c r="C44" s="344" t="s">
        <v>830</v>
      </c>
      <c r="D44" s="335" t="s">
        <v>762</v>
      </c>
      <c r="E44" s="337" t="s">
        <v>755</v>
      </c>
      <c r="F44" s="333" t="s">
        <v>751</v>
      </c>
      <c r="G44" s="333" t="s">
        <v>751</v>
      </c>
      <c r="H44" s="333" t="s">
        <v>751</v>
      </c>
      <c r="I44" s="333"/>
      <c r="J44" s="333" t="s">
        <v>751</v>
      </c>
      <c r="K44" s="333" t="s">
        <v>751</v>
      </c>
      <c r="L44" s="332" t="s">
        <v>751</v>
      </c>
      <c r="M44" s="333" t="s">
        <v>751</v>
      </c>
      <c r="N44" s="333" t="s">
        <v>751</v>
      </c>
      <c r="O44" s="333" t="s">
        <v>751</v>
      </c>
      <c r="P44" s="333" t="s">
        <v>751</v>
      </c>
      <c r="Q44" s="333" t="s">
        <v>751</v>
      </c>
      <c r="R44" s="333"/>
      <c r="S44" s="333"/>
      <c r="T44" s="333" t="s">
        <v>751</v>
      </c>
      <c r="U44" s="333" t="s">
        <v>751</v>
      </c>
      <c r="V44" s="333"/>
      <c r="W44" s="345"/>
      <c r="X44" s="333"/>
      <c r="Y44" s="333"/>
      <c r="Z44" s="333" t="s">
        <v>751</v>
      </c>
      <c r="AA44" s="333"/>
      <c r="AB44" s="333"/>
      <c r="AC44" s="333" t="s">
        <v>751</v>
      </c>
      <c r="AD44" s="333" t="s">
        <v>751</v>
      </c>
      <c r="AE44" s="333"/>
      <c r="AF44" s="333" t="s">
        <v>751</v>
      </c>
      <c r="AG44" s="333"/>
      <c r="AH44" s="333"/>
      <c r="AI44" s="333"/>
      <c r="AJ44" s="333" t="s">
        <v>751</v>
      </c>
      <c r="AK44" s="333"/>
      <c r="AL44" s="333"/>
      <c r="AM44" s="333"/>
      <c r="AN44" s="333" t="s">
        <v>751</v>
      </c>
      <c r="AO44" s="333" t="s">
        <v>751</v>
      </c>
      <c r="AP44" s="333"/>
      <c r="AQ44" s="333"/>
      <c r="AR44" s="333" t="s">
        <v>751</v>
      </c>
      <c r="AS44" s="333" t="s">
        <v>751</v>
      </c>
      <c r="AT44" s="333"/>
      <c r="AU44" s="333"/>
      <c r="AV44" s="333"/>
      <c r="AW44" s="333"/>
      <c r="AX44" s="333"/>
      <c r="AY44" s="333"/>
    </row>
    <row r="45" spans="1:51" ht="14.15" customHeight="1">
      <c r="A45" s="346" t="s">
        <v>806</v>
      </c>
      <c r="B45" s="342" t="s">
        <v>831</v>
      </c>
      <c r="C45" s="347" t="s">
        <v>832</v>
      </c>
      <c r="D45" s="348" t="s">
        <v>833</v>
      </c>
      <c r="E45" s="342" t="s">
        <v>755</v>
      </c>
      <c r="F45" s="333" t="s">
        <v>751</v>
      </c>
      <c r="G45" s="333"/>
      <c r="H45" s="333" t="s">
        <v>751</v>
      </c>
      <c r="I45" s="333"/>
      <c r="J45" s="333" t="s">
        <v>751</v>
      </c>
      <c r="K45" s="333"/>
      <c r="L45" s="333"/>
      <c r="M45" s="333"/>
      <c r="N45" s="333"/>
      <c r="O45" s="333"/>
      <c r="P45" s="333"/>
      <c r="Q45" s="333" t="s">
        <v>751</v>
      </c>
      <c r="R45" s="333"/>
      <c r="S45" s="333"/>
      <c r="T45" s="333"/>
      <c r="U45" s="333"/>
      <c r="V45" s="333"/>
      <c r="W45" s="345"/>
      <c r="X45" s="333"/>
      <c r="Y45" s="333"/>
      <c r="Z45" s="333" t="s">
        <v>751</v>
      </c>
      <c r="AA45" s="333"/>
      <c r="AB45" s="333"/>
      <c r="AC45" s="333" t="s">
        <v>751</v>
      </c>
      <c r="AD45" s="333" t="s">
        <v>751</v>
      </c>
      <c r="AE45" s="333"/>
      <c r="AF45" s="333" t="s">
        <v>751</v>
      </c>
      <c r="AG45" s="333"/>
      <c r="AH45" s="333"/>
      <c r="AI45" s="333"/>
      <c r="AJ45" s="333" t="s">
        <v>751</v>
      </c>
      <c r="AK45" s="333"/>
      <c r="AL45" s="333"/>
      <c r="AM45" s="333"/>
      <c r="AN45" s="333" t="s">
        <v>751</v>
      </c>
      <c r="AO45" s="333" t="s">
        <v>751</v>
      </c>
      <c r="AP45" s="333"/>
      <c r="AQ45" s="333"/>
      <c r="AR45" s="333"/>
      <c r="AS45" s="333" t="s">
        <v>751</v>
      </c>
      <c r="AT45" s="333"/>
      <c r="AU45" s="333"/>
      <c r="AV45" s="333"/>
      <c r="AW45" s="333"/>
      <c r="AX45" s="333"/>
      <c r="AY45" s="333"/>
    </row>
    <row r="46" spans="1:51" ht="14.15" customHeight="1">
      <c r="A46" s="343" t="s">
        <v>806</v>
      </c>
      <c r="B46" s="335" t="s">
        <v>834</v>
      </c>
      <c r="C46" s="336" t="s">
        <v>835</v>
      </c>
      <c r="D46" s="335" t="s">
        <v>762</v>
      </c>
      <c r="E46" s="337" t="s">
        <v>836</v>
      </c>
      <c r="F46" s="333" t="s">
        <v>751</v>
      </c>
      <c r="G46" s="333"/>
      <c r="H46" s="333" t="s">
        <v>751</v>
      </c>
      <c r="I46" s="333"/>
      <c r="J46" s="333" t="s">
        <v>751</v>
      </c>
      <c r="K46" s="333"/>
      <c r="L46" s="333"/>
      <c r="M46" s="333"/>
      <c r="N46" s="333"/>
      <c r="O46" s="333"/>
      <c r="P46" s="333"/>
      <c r="Q46" s="333" t="s">
        <v>751</v>
      </c>
      <c r="R46" s="333"/>
      <c r="S46" s="333"/>
      <c r="T46" s="333"/>
      <c r="U46" s="333"/>
      <c r="V46" s="333"/>
      <c r="W46" s="345"/>
      <c r="X46" s="333"/>
      <c r="Y46" s="333"/>
      <c r="Z46" s="333" t="s">
        <v>751</v>
      </c>
      <c r="AA46" s="333"/>
      <c r="AB46" s="333"/>
      <c r="AC46" s="333" t="s">
        <v>751</v>
      </c>
      <c r="AD46" s="333" t="s">
        <v>751</v>
      </c>
      <c r="AE46" s="333"/>
      <c r="AF46" s="333" t="s">
        <v>751</v>
      </c>
      <c r="AG46" s="333"/>
      <c r="AH46" s="333"/>
      <c r="AI46" s="333"/>
      <c r="AJ46" s="333" t="s">
        <v>751</v>
      </c>
      <c r="AK46" s="333"/>
      <c r="AL46" s="333"/>
      <c r="AM46" s="333"/>
      <c r="AN46" s="333" t="s">
        <v>751</v>
      </c>
      <c r="AO46" s="333" t="s">
        <v>751</v>
      </c>
      <c r="AP46" s="333"/>
      <c r="AQ46" s="333"/>
      <c r="AR46" s="333"/>
      <c r="AS46" s="333" t="s">
        <v>751</v>
      </c>
      <c r="AT46" s="333"/>
      <c r="AU46" s="333"/>
      <c r="AV46" s="333"/>
      <c r="AW46" s="333"/>
      <c r="AX46" s="333"/>
      <c r="AY46" s="333"/>
    </row>
    <row r="47" spans="1:51" ht="14.15" customHeight="1">
      <c r="A47" s="343" t="s">
        <v>806</v>
      </c>
      <c r="B47" s="335" t="s">
        <v>837</v>
      </c>
      <c r="C47" s="336" t="s">
        <v>838</v>
      </c>
      <c r="D47" s="335" t="s">
        <v>762</v>
      </c>
      <c r="E47" s="337" t="s">
        <v>836</v>
      </c>
      <c r="F47" s="333" t="s">
        <v>751</v>
      </c>
      <c r="G47" s="333" t="s">
        <v>751</v>
      </c>
      <c r="H47" s="333" t="s">
        <v>751</v>
      </c>
      <c r="I47" s="333"/>
      <c r="J47" s="333" t="s">
        <v>751</v>
      </c>
      <c r="K47" s="333" t="s">
        <v>751</v>
      </c>
      <c r="L47" s="332"/>
      <c r="M47" s="333" t="s">
        <v>751</v>
      </c>
      <c r="N47" s="333" t="s">
        <v>751</v>
      </c>
      <c r="O47" s="333" t="s">
        <v>751</v>
      </c>
      <c r="P47" s="333" t="s">
        <v>751</v>
      </c>
      <c r="Q47" s="333" t="s">
        <v>751</v>
      </c>
      <c r="R47" s="333"/>
      <c r="S47" s="333"/>
      <c r="T47" s="333" t="s">
        <v>751</v>
      </c>
      <c r="U47" s="333" t="s">
        <v>751</v>
      </c>
      <c r="V47" s="333"/>
      <c r="W47" s="345"/>
      <c r="X47" s="333"/>
      <c r="Y47" s="333"/>
      <c r="Z47" s="333" t="s">
        <v>751</v>
      </c>
      <c r="AA47" s="333"/>
      <c r="AB47" s="333"/>
      <c r="AC47" s="333" t="s">
        <v>751</v>
      </c>
      <c r="AD47" s="333" t="s">
        <v>751</v>
      </c>
      <c r="AE47" s="333"/>
      <c r="AF47" s="333" t="s">
        <v>751</v>
      </c>
      <c r="AG47" s="333"/>
      <c r="AH47" s="333"/>
      <c r="AI47" s="333"/>
      <c r="AJ47" s="333" t="s">
        <v>751</v>
      </c>
      <c r="AK47" s="333"/>
      <c r="AL47" s="333"/>
      <c r="AM47" s="333"/>
      <c r="AN47" s="333" t="s">
        <v>751</v>
      </c>
      <c r="AO47" s="333" t="s">
        <v>751</v>
      </c>
      <c r="AP47" s="333"/>
      <c r="AQ47" s="333"/>
      <c r="AR47" s="333" t="s">
        <v>751</v>
      </c>
      <c r="AS47" s="333" t="s">
        <v>751</v>
      </c>
      <c r="AT47" s="333"/>
      <c r="AU47" s="333"/>
      <c r="AV47" s="333"/>
      <c r="AW47" s="333"/>
      <c r="AX47" s="333"/>
      <c r="AY47" s="333"/>
    </row>
    <row r="48" spans="1:51" ht="14.15" customHeight="1">
      <c r="A48" s="343" t="s">
        <v>806</v>
      </c>
      <c r="B48" s="337" t="s">
        <v>839</v>
      </c>
      <c r="C48" s="336" t="s">
        <v>840</v>
      </c>
      <c r="D48" s="335" t="s">
        <v>762</v>
      </c>
      <c r="E48" s="337" t="s">
        <v>841</v>
      </c>
      <c r="F48" s="333" t="s">
        <v>751</v>
      </c>
      <c r="G48" s="333" t="s">
        <v>751</v>
      </c>
      <c r="H48" s="333"/>
      <c r="I48" s="333"/>
      <c r="J48" s="333" t="s">
        <v>751</v>
      </c>
      <c r="K48" s="333" t="s">
        <v>751</v>
      </c>
      <c r="L48" s="333"/>
      <c r="M48" s="333" t="s">
        <v>751</v>
      </c>
      <c r="N48" s="333" t="s">
        <v>751</v>
      </c>
      <c r="O48" s="333" t="s">
        <v>751</v>
      </c>
      <c r="P48" s="333"/>
      <c r="Q48" s="333" t="s">
        <v>751</v>
      </c>
      <c r="R48" s="333"/>
      <c r="S48" s="333"/>
      <c r="T48" s="333" t="s">
        <v>751</v>
      </c>
      <c r="U48" s="333" t="s">
        <v>751</v>
      </c>
      <c r="V48" s="333"/>
      <c r="W48" s="345"/>
      <c r="X48" s="333" t="s">
        <v>751</v>
      </c>
      <c r="Y48" s="333"/>
      <c r="Z48" s="333"/>
      <c r="AA48" s="333"/>
      <c r="AB48" s="333"/>
      <c r="AC48" s="333"/>
      <c r="AD48" s="333" t="s">
        <v>751</v>
      </c>
      <c r="AE48" s="333"/>
      <c r="AF48" s="333" t="s">
        <v>751</v>
      </c>
      <c r="AG48" s="333"/>
      <c r="AH48" s="333"/>
      <c r="AI48" s="333"/>
      <c r="AJ48" s="333" t="s">
        <v>751</v>
      </c>
      <c r="AK48" s="333"/>
      <c r="AL48" s="333"/>
      <c r="AM48" s="333"/>
      <c r="AN48" s="333"/>
      <c r="AO48" s="333" t="s">
        <v>751</v>
      </c>
      <c r="AP48" s="333"/>
      <c r="AQ48" s="333"/>
      <c r="AR48" s="333"/>
      <c r="AS48" s="333" t="s">
        <v>751</v>
      </c>
      <c r="AT48" s="333"/>
      <c r="AU48" s="333" t="s">
        <v>751</v>
      </c>
      <c r="AV48" s="333"/>
      <c r="AW48" s="333"/>
      <c r="AX48" s="333"/>
      <c r="AY48" s="333" t="s">
        <v>751</v>
      </c>
    </row>
    <row r="49" spans="1:51" ht="14.15" customHeight="1">
      <c r="A49" s="343" t="s">
        <v>806</v>
      </c>
      <c r="B49" s="337" t="s">
        <v>842</v>
      </c>
      <c r="C49" s="344" t="s">
        <v>843</v>
      </c>
      <c r="D49" s="335" t="s">
        <v>762</v>
      </c>
      <c r="E49" s="337" t="s">
        <v>836</v>
      </c>
      <c r="F49" s="333" t="s">
        <v>751</v>
      </c>
      <c r="G49" s="333" t="s">
        <v>751</v>
      </c>
      <c r="H49" s="333" t="s">
        <v>751</v>
      </c>
      <c r="I49" s="333"/>
      <c r="J49" s="333" t="s">
        <v>751</v>
      </c>
      <c r="K49" s="333" t="s">
        <v>751</v>
      </c>
      <c r="L49" s="333"/>
      <c r="M49" s="333" t="s">
        <v>751</v>
      </c>
      <c r="N49" s="333" t="s">
        <v>751</v>
      </c>
      <c r="O49" s="333" t="s">
        <v>751</v>
      </c>
      <c r="P49" s="333" t="s">
        <v>751</v>
      </c>
      <c r="Q49" s="333" t="s">
        <v>751</v>
      </c>
      <c r="R49" s="333"/>
      <c r="S49" s="333"/>
      <c r="T49" s="333" t="s">
        <v>751</v>
      </c>
      <c r="U49" s="333" t="s">
        <v>751</v>
      </c>
      <c r="V49" s="333"/>
      <c r="W49" s="345"/>
      <c r="X49" s="333"/>
      <c r="Y49" s="333"/>
      <c r="Z49" s="333" t="s">
        <v>751</v>
      </c>
      <c r="AA49" s="333"/>
      <c r="AB49" s="333"/>
      <c r="AC49" s="333" t="s">
        <v>751</v>
      </c>
      <c r="AD49" s="333" t="s">
        <v>751</v>
      </c>
      <c r="AE49" s="333"/>
      <c r="AF49" s="333" t="s">
        <v>751</v>
      </c>
      <c r="AG49" s="333"/>
      <c r="AH49" s="333"/>
      <c r="AI49" s="333"/>
      <c r="AJ49" s="333" t="s">
        <v>751</v>
      </c>
      <c r="AK49" s="333"/>
      <c r="AL49" s="333"/>
      <c r="AM49" s="333"/>
      <c r="AN49" s="333" t="s">
        <v>751</v>
      </c>
      <c r="AO49" s="333" t="s">
        <v>751</v>
      </c>
      <c r="AP49" s="333"/>
      <c r="AQ49" s="333"/>
      <c r="AR49" s="333" t="s">
        <v>751</v>
      </c>
      <c r="AS49" s="333" t="s">
        <v>751</v>
      </c>
      <c r="AT49" s="333"/>
      <c r="AU49" s="333"/>
      <c r="AV49" s="333"/>
      <c r="AW49" s="333"/>
      <c r="AX49" s="333"/>
      <c r="AY49" s="333"/>
    </row>
    <row r="50" spans="1:51" ht="14.15" customHeight="1">
      <c r="A50" s="346" t="s">
        <v>806</v>
      </c>
      <c r="B50" s="339" t="s">
        <v>844</v>
      </c>
      <c r="C50" s="340" t="s">
        <v>845</v>
      </c>
      <c r="D50" s="342" t="s">
        <v>846</v>
      </c>
      <c r="E50" s="342" t="s">
        <v>836</v>
      </c>
      <c r="F50" s="333" t="s">
        <v>751</v>
      </c>
      <c r="G50" s="333"/>
      <c r="H50" s="333" t="s">
        <v>751</v>
      </c>
      <c r="I50" s="333"/>
      <c r="J50" s="333" t="s">
        <v>751</v>
      </c>
      <c r="K50" s="333"/>
      <c r="L50" s="333"/>
      <c r="M50" s="333"/>
      <c r="N50" s="333"/>
      <c r="O50" s="333"/>
      <c r="P50" s="333"/>
      <c r="Q50" s="333" t="s">
        <v>751</v>
      </c>
      <c r="R50" s="333"/>
      <c r="S50" s="333"/>
      <c r="T50" s="333"/>
      <c r="U50" s="333"/>
      <c r="V50" s="333"/>
      <c r="W50" s="345"/>
      <c r="X50" s="333"/>
      <c r="Y50" s="333"/>
      <c r="Z50" s="333" t="s">
        <v>751</v>
      </c>
      <c r="AA50" s="333"/>
      <c r="AB50" s="333"/>
      <c r="AC50" s="333" t="s">
        <v>751</v>
      </c>
      <c r="AD50" s="333" t="s">
        <v>751</v>
      </c>
      <c r="AE50" s="333"/>
      <c r="AF50" s="333" t="s">
        <v>751</v>
      </c>
      <c r="AG50" s="333"/>
      <c r="AH50" s="333"/>
      <c r="AI50" s="333"/>
      <c r="AJ50" s="333" t="s">
        <v>751</v>
      </c>
      <c r="AK50" s="333"/>
      <c r="AL50" s="333"/>
      <c r="AM50" s="333"/>
      <c r="AN50" s="333" t="s">
        <v>751</v>
      </c>
      <c r="AO50" s="333" t="s">
        <v>751</v>
      </c>
      <c r="AP50" s="333"/>
      <c r="AQ50" s="333"/>
      <c r="AR50" s="333"/>
      <c r="AS50" s="333" t="s">
        <v>751</v>
      </c>
      <c r="AT50" s="333"/>
      <c r="AU50" s="333"/>
      <c r="AV50" s="333"/>
      <c r="AW50" s="333"/>
      <c r="AX50" s="333"/>
      <c r="AY50" s="333"/>
    </row>
    <row r="51" spans="1:51" ht="14.15" customHeight="1">
      <c r="A51" s="343" t="s">
        <v>806</v>
      </c>
      <c r="B51" s="337" t="s">
        <v>847</v>
      </c>
      <c r="C51" s="344" t="s">
        <v>848</v>
      </c>
      <c r="D51" s="335" t="s">
        <v>749</v>
      </c>
      <c r="E51" s="337" t="s">
        <v>755</v>
      </c>
      <c r="F51" s="333" t="s">
        <v>751</v>
      </c>
      <c r="G51" s="333"/>
      <c r="H51" s="333" t="s">
        <v>751</v>
      </c>
      <c r="I51" s="333"/>
      <c r="J51" s="333" t="s">
        <v>751</v>
      </c>
      <c r="K51" s="333"/>
      <c r="L51" s="333"/>
      <c r="M51" s="333"/>
      <c r="N51" s="333"/>
      <c r="O51" s="333"/>
      <c r="P51" s="333"/>
      <c r="Q51" s="333" t="s">
        <v>751</v>
      </c>
      <c r="R51" s="333"/>
      <c r="S51" s="333"/>
      <c r="T51" s="333"/>
      <c r="U51" s="333"/>
      <c r="V51" s="333"/>
      <c r="W51" s="345"/>
      <c r="X51" s="333"/>
      <c r="Y51" s="333"/>
      <c r="Z51" s="333" t="s">
        <v>751</v>
      </c>
      <c r="AA51" s="333"/>
      <c r="AB51" s="333"/>
      <c r="AC51" s="333" t="s">
        <v>751</v>
      </c>
      <c r="AD51" s="333" t="s">
        <v>751</v>
      </c>
      <c r="AE51" s="333"/>
      <c r="AF51" s="333" t="s">
        <v>751</v>
      </c>
      <c r="AG51" s="333"/>
      <c r="AH51" s="333"/>
      <c r="AI51" s="333"/>
      <c r="AJ51" s="333" t="s">
        <v>751</v>
      </c>
      <c r="AK51" s="333"/>
      <c r="AL51" s="333"/>
      <c r="AM51" s="333"/>
      <c r="AN51" s="333" t="s">
        <v>751</v>
      </c>
      <c r="AO51" s="333" t="s">
        <v>751</v>
      </c>
      <c r="AP51" s="333"/>
      <c r="AQ51" s="333"/>
      <c r="AR51" s="333"/>
      <c r="AS51" s="333" t="s">
        <v>751</v>
      </c>
      <c r="AT51" s="333"/>
      <c r="AU51" s="333"/>
      <c r="AV51" s="333"/>
      <c r="AW51" s="333"/>
      <c r="AX51" s="333"/>
      <c r="AY51" s="333"/>
    </row>
    <row r="52" spans="1:51" ht="14.15" customHeight="1">
      <c r="A52" s="343" t="s">
        <v>806</v>
      </c>
      <c r="B52" s="335" t="s">
        <v>849</v>
      </c>
      <c r="C52" s="336" t="s">
        <v>850</v>
      </c>
      <c r="D52" s="335" t="s">
        <v>749</v>
      </c>
      <c r="E52" s="337" t="s">
        <v>836</v>
      </c>
      <c r="F52" s="333" t="s">
        <v>751</v>
      </c>
      <c r="G52" s="333"/>
      <c r="H52" s="333" t="s">
        <v>751</v>
      </c>
      <c r="I52" s="333"/>
      <c r="J52" s="333" t="s">
        <v>751</v>
      </c>
      <c r="K52" s="333"/>
      <c r="L52" s="332"/>
      <c r="M52" s="333"/>
      <c r="N52" s="333"/>
      <c r="O52" s="333"/>
      <c r="P52" s="333"/>
      <c r="Q52" s="333" t="s">
        <v>751</v>
      </c>
      <c r="R52" s="333"/>
      <c r="S52" s="333"/>
      <c r="T52" s="333"/>
      <c r="U52" s="333"/>
      <c r="V52" s="333"/>
      <c r="W52" s="345"/>
      <c r="X52" s="333"/>
      <c r="Y52" s="333"/>
      <c r="Z52" s="333" t="s">
        <v>751</v>
      </c>
      <c r="AA52" s="333"/>
      <c r="AB52" s="333"/>
      <c r="AC52" s="333" t="s">
        <v>751</v>
      </c>
      <c r="AD52" s="333" t="s">
        <v>751</v>
      </c>
      <c r="AE52" s="333"/>
      <c r="AF52" s="333" t="s">
        <v>751</v>
      </c>
      <c r="AG52" s="333"/>
      <c r="AH52" s="333"/>
      <c r="AI52" s="333"/>
      <c r="AJ52" s="333" t="s">
        <v>751</v>
      </c>
      <c r="AK52" s="333"/>
      <c r="AL52" s="333"/>
      <c r="AM52" s="333"/>
      <c r="AN52" s="333" t="s">
        <v>751</v>
      </c>
      <c r="AO52" s="333" t="s">
        <v>751</v>
      </c>
      <c r="AP52" s="333"/>
      <c r="AQ52" s="333"/>
      <c r="AR52" s="333"/>
      <c r="AS52" s="333" t="s">
        <v>751</v>
      </c>
      <c r="AT52" s="333"/>
      <c r="AU52" s="333"/>
      <c r="AV52" s="333"/>
      <c r="AW52" s="333"/>
      <c r="AX52" s="333"/>
      <c r="AY52" s="333"/>
    </row>
    <row r="53" spans="1:51" ht="14.15" customHeight="1">
      <c r="A53" s="349" t="s">
        <v>806</v>
      </c>
      <c r="B53" s="350" t="s">
        <v>851</v>
      </c>
      <c r="C53" s="351" t="s">
        <v>852</v>
      </c>
      <c r="D53" s="350" t="s">
        <v>846</v>
      </c>
      <c r="E53" s="352" t="s">
        <v>755</v>
      </c>
      <c r="F53" s="333" t="s">
        <v>751</v>
      </c>
      <c r="G53" s="333"/>
      <c r="H53" s="333" t="s">
        <v>751</v>
      </c>
      <c r="I53" s="333"/>
      <c r="J53" s="333" t="s">
        <v>751</v>
      </c>
      <c r="K53" s="333"/>
      <c r="L53" s="333"/>
      <c r="M53" s="333"/>
      <c r="N53" s="333"/>
      <c r="O53" s="333"/>
      <c r="P53" s="333"/>
      <c r="Q53" s="333" t="s">
        <v>751</v>
      </c>
      <c r="R53" s="333"/>
      <c r="S53" s="333"/>
      <c r="T53" s="333"/>
      <c r="U53" s="333"/>
      <c r="V53" s="333"/>
      <c r="W53" s="345"/>
      <c r="X53" s="333"/>
      <c r="Y53" s="333"/>
      <c r="Z53" s="333" t="s">
        <v>751</v>
      </c>
      <c r="AA53" s="333"/>
      <c r="AB53" s="333"/>
      <c r="AC53" s="333" t="s">
        <v>751</v>
      </c>
      <c r="AD53" s="333" t="s">
        <v>751</v>
      </c>
      <c r="AE53" s="333"/>
      <c r="AF53" s="333" t="s">
        <v>751</v>
      </c>
      <c r="AG53" s="333"/>
      <c r="AH53" s="333"/>
      <c r="AI53" s="333"/>
      <c r="AJ53" s="333" t="s">
        <v>751</v>
      </c>
      <c r="AK53" s="333"/>
      <c r="AL53" s="333"/>
      <c r="AM53" s="333"/>
      <c r="AN53" s="333" t="s">
        <v>751</v>
      </c>
      <c r="AO53" s="333" t="s">
        <v>751</v>
      </c>
      <c r="AP53" s="333"/>
      <c r="AQ53" s="333"/>
      <c r="AR53" s="333"/>
      <c r="AS53" s="333" t="s">
        <v>751</v>
      </c>
      <c r="AT53" s="333"/>
      <c r="AU53" s="333"/>
      <c r="AV53" s="333"/>
      <c r="AW53" s="333"/>
      <c r="AX53" s="333"/>
      <c r="AY53" s="333"/>
    </row>
    <row r="54" spans="1:51" ht="14.15" customHeight="1">
      <c r="A54" s="349" t="s">
        <v>806</v>
      </c>
      <c r="B54" s="350" t="s">
        <v>853</v>
      </c>
      <c r="C54" s="351" t="s">
        <v>854</v>
      </c>
      <c r="D54" s="350" t="s">
        <v>805</v>
      </c>
      <c r="E54" s="352" t="s">
        <v>855</v>
      </c>
      <c r="F54" s="333" t="s">
        <v>751</v>
      </c>
      <c r="G54" s="333"/>
      <c r="H54" s="333" t="s">
        <v>751</v>
      </c>
      <c r="I54" s="333"/>
      <c r="J54" s="333" t="s">
        <v>751</v>
      </c>
      <c r="K54" s="333"/>
      <c r="L54" s="333"/>
      <c r="M54" s="333"/>
      <c r="N54" s="333"/>
      <c r="O54" s="333"/>
      <c r="P54" s="333"/>
      <c r="Q54" s="333" t="s">
        <v>751</v>
      </c>
      <c r="R54" s="333"/>
      <c r="S54" s="333"/>
      <c r="T54" s="333"/>
      <c r="U54" s="333"/>
      <c r="V54" s="333"/>
      <c r="W54" s="345"/>
      <c r="X54" s="333"/>
      <c r="Y54" s="333"/>
      <c r="Z54" s="333" t="s">
        <v>751</v>
      </c>
      <c r="AA54" s="333"/>
      <c r="AB54" s="333"/>
      <c r="AC54" s="333" t="s">
        <v>751</v>
      </c>
      <c r="AD54" s="333" t="s">
        <v>751</v>
      </c>
      <c r="AE54" s="333"/>
      <c r="AF54" s="333" t="s">
        <v>751</v>
      </c>
      <c r="AG54" s="333"/>
      <c r="AH54" s="333"/>
      <c r="AI54" s="333"/>
      <c r="AJ54" s="333" t="s">
        <v>751</v>
      </c>
      <c r="AK54" s="333"/>
      <c r="AL54" s="333"/>
      <c r="AM54" s="333"/>
      <c r="AN54" s="333" t="s">
        <v>751</v>
      </c>
      <c r="AO54" s="333" t="s">
        <v>751</v>
      </c>
      <c r="AP54" s="333"/>
      <c r="AQ54" s="333"/>
      <c r="AR54" s="333"/>
      <c r="AS54" s="333" t="s">
        <v>751</v>
      </c>
      <c r="AT54" s="333"/>
      <c r="AU54" s="333" t="s">
        <v>751</v>
      </c>
      <c r="AV54" s="333"/>
      <c r="AW54" s="333"/>
      <c r="AX54" s="333"/>
      <c r="AY54" s="333" t="s">
        <v>751</v>
      </c>
    </row>
    <row r="55" spans="1:51" ht="14.15" customHeight="1">
      <c r="A55" s="343" t="s">
        <v>806</v>
      </c>
      <c r="B55" s="337" t="s">
        <v>856</v>
      </c>
      <c r="C55" s="344" t="s">
        <v>857</v>
      </c>
      <c r="D55" s="335" t="s">
        <v>749</v>
      </c>
      <c r="E55" s="337" t="s">
        <v>836</v>
      </c>
      <c r="F55" s="333" t="s">
        <v>751</v>
      </c>
      <c r="G55" s="333" t="s">
        <v>751</v>
      </c>
      <c r="H55" s="333" t="s">
        <v>751</v>
      </c>
      <c r="I55" s="333"/>
      <c r="J55" s="333" t="s">
        <v>751</v>
      </c>
      <c r="K55" s="333" t="s">
        <v>751</v>
      </c>
      <c r="L55" s="333"/>
      <c r="M55" s="333" t="s">
        <v>751</v>
      </c>
      <c r="N55" s="333" t="s">
        <v>751</v>
      </c>
      <c r="O55" s="333" t="s">
        <v>751</v>
      </c>
      <c r="P55" s="333" t="s">
        <v>751</v>
      </c>
      <c r="Q55" s="333" t="s">
        <v>751</v>
      </c>
      <c r="R55" s="333"/>
      <c r="S55" s="333"/>
      <c r="T55" s="333" t="s">
        <v>751</v>
      </c>
      <c r="U55" s="333" t="s">
        <v>751</v>
      </c>
      <c r="V55" s="333"/>
      <c r="W55" s="345"/>
      <c r="X55" s="333"/>
      <c r="Y55" s="333"/>
      <c r="Z55" s="333" t="s">
        <v>751</v>
      </c>
      <c r="AA55" s="333"/>
      <c r="AB55" s="333"/>
      <c r="AC55" s="333" t="s">
        <v>751</v>
      </c>
      <c r="AD55" s="333" t="s">
        <v>751</v>
      </c>
      <c r="AE55" s="333"/>
      <c r="AF55" s="333" t="s">
        <v>751</v>
      </c>
      <c r="AG55" s="333"/>
      <c r="AH55" s="333"/>
      <c r="AI55" s="333"/>
      <c r="AJ55" s="333" t="s">
        <v>751</v>
      </c>
      <c r="AK55" s="333"/>
      <c r="AL55" s="333"/>
      <c r="AM55" s="333"/>
      <c r="AN55" s="333" t="s">
        <v>751</v>
      </c>
      <c r="AO55" s="333" t="s">
        <v>751</v>
      </c>
      <c r="AP55" s="333"/>
      <c r="AQ55" s="333"/>
      <c r="AR55" s="333" t="s">
        <v>751</v>
      </c>
      <c r="AS55" s="333" t="s">
        <v>751</v>
      </c>
      <c r="AT55" s="333"/>
      <c r="AU55" s="333"/>
      <c r="AV55" s="333"/>
      <c r="AW55" s="333"/>
      <c r="AX55" s="333"/>
      <c r="AY55" s="333"/>
    </row>
    <row r="56" spans="1:51" ht="14.15" customHeight="1">
      <c r="A56" s="343" t="s">
        <v>858</v>
      </c>
      <c r="B56" s="337" t="s">
        <v>859</v>
      </c>
      <c r="C56" s="353" t="s">
        <v>860</v>
      </c>
      <c r="D56" s="335" t="s">
        <v>762</v>
      </c>
      <c r="E56" s="337" t="s">
        <v>861</v>
      </c>
      <c r="F56" s="333" t="s">
        <v>751</v>
      </c>
      <c r="G56" s="333" t="s">
        <v>751</v>
      </c>
      <c r="H56" s="333"/>
      <c r="I56" s="333" t="s">
        <v>751</v>
      </c>
      <c r="J56" s="333"/>
      <c r="K56" s="333" t="s">
        <v>751</v>
      </c>
      <c r="L56" s="332" t="s">
        <v>751</v>
      </c>
      <c r="M56" s="333" t="s">
        <v>751</v>
      </c>
      <c r="N56" s="333" t="s">
        <v>751</v>
      </c>
      <c r="O56" s="333" t="s">
        <v>751</v>
      </c>
      <c r="P56" s="333" t="s">
        <v>751</v>
      </c>
      <c r="Q56" s="333"/>
      <c r="R56" s="333" t="s">
        <v>751</v>
      </c>
      <c r="S56" s="333" t="s">
        <v>751</v>
      </c>
      <c r="T56" s="333" t="s">
        <v>751</v>
      </c>
      <c r="U56" s="333" t="s">
        <v>751</v>
      </c>
      <c r="V56" s="333" t="s">
        <v>751</v>
      </c>
      <c r="W56" s="345"/>
      <c r="X56" s="333"/>
      <c r="Y56" s="333" t="s">
        <v>751</v>
      </c>
      <c r="Z56" s="333"/>
      <c r="AA56" s="333"/>
      <c r="AB56" s="333"/>
      <c r="AC56" s="333"/>
      <c r="AD56" s="333" t="s">
        <v>751</v>
      </c>
      <c r="AE56" s="333" t="s">
        <v>751</v>
      </c>
      <c r="AF56" s="333" t="s">
        <v>751</v>
      </c>
      <c r="AG56" s="333" t="s">
        <v>751</v>
      </c>
      <c r="AH56" s="333" t="s">
        <v>751</v>
      </c>
      <c r="AI56" s="333" t="s">
        <v>751</v>
      </c>
      <c r="AJ56" s="333" t="s">
        <v>751</v>
      </c>
      <c r="AK56" s="333" t="s">
        <v>751</v>
      </c>
      <c r="AL56" s="333" t="s">
        <v>751</v>
      </c>
      <c r="AM56" s="333" t="s">
        <v>751</v>
      </c>
      <c r="AN56" s="333"/>
      <c r="AO56" s="333" t="s">
        <v>751</v>
      </c>
      <c r="AP56" s="333" t="s">
        <v>751</v>
      </c>
      <c r="AQ56" s="333" t="s">
        <v>751</v>
      </c>
      <c r="AR56" s="333"/>
      <c r="AS56" s="333" t="s">
        <v>751</v>
      </c>
      <c r="AT56" s="333"/>
      <c r="AU56" s="333"/>
      <c r="AV56" s="333" t="s">
        <v>751</v>
      </c>
      <c r="AW56" s="333" t="s">
        <v>751</v>
      </c>
      <c r="AX56" s="333" t="s">
        <v>751</v>
      </c>
      <c r="AY56" s="333"/>
    </row>
    <row r="57" spans="1:51" ht="14.15" customHeight="1">
      <c r="A57" s="343" t="s">
        <v>806</v>
      </c>
      <c r="B57" s="335" t="s">
        <v>862</v>
      </c>
      <c r="C57" s="336" t="s">
        <v>863</v>
      </c>
      <c r="D57" s="335" t="s">
        <v>749</v>
      </c>
      <c r="E57" s="337" t="s">
        <v>755</v>
      </c>
      <c r="F57" s="333" t="s">
        <v>751</v>
      </c>
      <c r="G57" s="333"/>
      <c r="H57" s="333" t="s">
        <v>751</v>
      </c>
      <c r="I57" s="333"/>
      <c r="J57" s="333" t="s">
        <v>751</v>
      </c>
      <c r="K57" s="333"/>
      <c r="L57" s="332"/>
      <c r="M57" s="333"/>
      <c r="N57" s="333"/>
      <c r="O57" s="333"/>
      <c r="P57" s="333"/>
      <c r="Q57" s="333" t="s">
        <v>751</v>
      </c>
      <c r="R57" s="333"/>
      <c r="S57" s="333"/>
      <c r="T57" s="333"/>
      <c r="U57" s="333"/>
      <c r="V57" s="333"/>
      <c r="W57" s="345"/>
      <c r="X57" s="333"/>
      <c r="Y57" s="333"/>
      <c r="Z57" s="333" t="s">
        <v>751</v>
      </c>
      <c r="AA57" s="333"/>
      <c r="AB57" s="333"/>
      <c r="AC57" s="333" t="s">
        <v>751</v>
      </c>
      <c r="AD57" s="333" t="s">
        <v>751</v>
      </c>
      <c r="AE57" s="333"/>
      <c r="AF57" s="333" t="s">
        <v>751</v>
      </c>
      <c r="AG57" s="333"/>
      <c r="AH57" s="333"/>
      <c r="AI57" s="333"/>
      <c r="AJ57" s="333" t="s">
        <v>751</v>
      </c>
      <c r="AK57" s="333"/>
      <c r="AL57" s="333"/>
      <c r="AM57" s="333"/>
      <c r="AN57" s="333" t="s">
        <v>751</v>
      </c>
      <c r="AO57" s="333" t="s">
        <v>751</v>
      </c>
      <c r="AP57" s="333"/>
      <c r="AQ57" s="333"/>
      <c r="AR57" s="333"/>
      <c r="AS57" s="333" t="s">
        <v>751</v>
      </c>
      <c r="AT57" s="333"/>
      <c r="AU57" s="333"/>
      <c r="AV57" s="333"/>
      <c r="AW57" s="333"/>
      <c r="AX57" s="333"/>
      <c r="AY57" s="333"/>
    </row>
    <row r="58" spans="1:51" ht="14.15" customHeight="1">
      <c r="A58" s="343" t="s">
        <v>806</v>
      </c>
      <c r="B58" s="337" t="s">
        <v>864</v>
      </c>
      <c r="C58" s="344" t="s">
        <v>865</v>
      </c>
      <c r="D58" s="335" t="s">
        <v>749</v>
      </c>
      <c r="E58" s="337" t="s">
        <v>836</v>
      </c>
      <c r="F58" s="333" t="s">
        <v>751</v>
      </c>
      <c r="G58" s="333"/>
      <c r="H58" s="333" t="s">
        <v>751</v>
      </c>
      <c r="I58" s="333"/>
      <c r="J58" s="333" t="s">
        <v>751</v>
      </c>
      <c r="K58" s="333"/>
      <c r="L58" s="333"/>
      <c r="M58" s="333"/>
      <c r="N58" s="333"/>
      <c r="O58" s="333"/>
      <c r="P58" s="333"/>
      <c r="Q58" s="333" t="s">
        <v>751</v>
      </c>
      <c r="R58" s="333"/>
      <c r="S58" s="333"/>
      <c r="T58" s="333"/>
      <c r="U58" s="333"/>
      <c r="V58" s="333"/>
      <c r="W58" s="345"/>
      <c r="X58" s="333"/>
      <c r="Y58" s="333"/>
      <c r="Z58" s="333" t="s">
        <v>751</v>
      </c>
      <c r="AA58" s="333"/>
      <c r="AB58" s="333"/>
      <c r="AC58" s="333" t="s">
        <v>751</v>
      </c>
      <c r="AD58" s="333" t="s">
        <v>751</v>
      </c>
      <c r="AE58" s="333"/>
      <c r="AF58" s="333" t="s">
        <v>751</v>
      </c>
      <c r="AG58" s="333"/>
      <c r="AH58" s="333"/>
      <c r="AI58" s="333"/>
      <c r="AJ58" s="333" t="s">
        <v>751</v>
      </c>
      <c r="AK58" s="333"/>
      <c r="AL58" s="333"/>
      <c r="AM58" s="333"/>
      <c r="AN58" s="333" t="s">
        <v>751</v>
      </c>
      <c r="AO58" s="333" t="s">
        <v>751</v>
      </c>
      <c r="AP58" s="333"/>
      <c r="AQ58" s="333"/>
      <c r="AR58" s="333"/>
      <c r="AS58" s="333" t="s">
        <v>751</v>
      </c>
      <c r="AT58" s="333"/>
      <c r="AU58" s="333"/>
      <c r="AV58" s="333"/>
      <c r="AW58" s="333"/>
      <c r="AX58" s="333"/>
      <c r="AY58" s="333"/>
    </row>
    <row r="59" spans="1:51" ht="14.15" customHeight="1">
      <c r="A59" s="354" t="s">
        <v>866</v>
      </c>
      <c r="B59" s="355" t="s">
        <v>867</v>
      </c>
      <c r="C59" s="356" t="s">
        <v>868</v>
      </c>
      <c r="D59" s="357" t="s">
        <v>869</v>
      </c>
      <c r="E59" s="355" t="s">
        <v>841</v>
      </c>
      <c r="F59" s="333" t="s">
        <v>751</v>
      </c>
      <c r="G59" s="333"/>
      <c r="H59" s="333"/>
      <c r="I59" s="333"/>
      <c r="J59" s="333" t="s">
        <v>751</v>
      </c>
      <c r="K59" s="333"/>
      <c r="L59" s="333"/>
      <c r="M59" s="333"/>
      <c r="N59" s="333"/>
      <c r="O59" s="333"/>
      <c r="P59" s="333"/>
      <c r="Q59" s="333"/>
      <c r="R59" s="333"/>
      <c r="S59" s="333"/>
      <c r="T59" s="333"/>
      <c r="U59" s="333"/>
      <c r="V59" s="333"/>
      <c r="W59" s="333"/>
      <c r="X59" s="333"/>
      <c r="Y59" s="333"/>
      <c r="Z59" s="333"/>
      <c r="AA59" s="333"/>
      <c r="AB59" s="333"/>
      <c r="AC59" s="333"/>
      <c r="AD59" s="333" t="s">
        <v>751</v>
      </c>
      <c r="AE59" s="333"/>
      <c r="AF59" s="333"/>
      <c r="AG59" s="333"/>
      <c r="AH59" s="333"/>
      <c r="AI59" s="333"/>
      <c r="AJ59" s="333"/>
      <c r="AK59" s="333"/>
      <c r="AL59" s="333"/>
      <c r="AM59" s="333"/>
      <c r="AN59" s="333"/>
      <c r="AO59" s="333"/>
      <c r="AP59" s="333"/>
      <c r="AQ59" s="333"/>
      <c r="AR59" s="333"/>
      <c r="AS59" s="333"/>
      <c r="AT59" s="333"/>
      <c r="AU59" s="333" t="s">
        <v>751</v>
      </c>
      <c r="AV59" s="333"/>
      <c r="AW59" s="333"/>
      <c r="AX59" s="333"/>
      <c r="AY59" s="333"/>
    </row>
    <row r="60" spans="1:51" ht="14.15" customHeight="1">
      <c r="A60" s="354" t="s">
        <v>866</v>
      </c>
      <c r="B60" s="355" t="s">
        <v>870</v>
      </c>
      <c r="C60" s="356" t="s">
        <v>871</v>
      </c>
      <c r="D60" s="357" t="s">
        <v>869</v>
      </c>
      <c r="E60" s="355" t="s">
        <v>841</v>
      </c>
      <c r="F60" s="333" t="s">
        <v>751</v>
      </c>
      <c r="G60" s="333"/>
      <c r="H60" s="333"/>
      <c r="I60" s="333"/>
      <c r="J60" s="333" t="s">
        <v>751</v>
      </c>
      <c r="K60" s="333"/>
      <c r="L60" s="333"/>
      <c r="M60" s="333"/>
      <c r="N60" s="333"/>
      <c r="O60" s="333"/>
      <c r="P60" s="333"/>
      <c r="Q60" s="333"/>
      <c r="R60" s="333"/>
      <c r="S60" s="333"/>
      <c r="T60" s="333"/>
      <c r="U60" s="333"/>
      <c r="V60" s="333"/>
      <c r="W60" s="333"/>
      <c r="X60" s="333"/>
      <c r="Y60" s="333"/>
      <c r="Z60" s="333"/>
      <c r="AA60" s="333"/>
      <c r="AB60" s="333"/>
      <c r="AC60" s="333"/>
      <c r="AD60" s="333" t="s">
        <v>751</v>
      </c>
      <c r="AE60" s="333"/>
      <c r="AF60" s="333"/>
      <c r="AG60" s="333"/>
      <c r="AH60" s="333"/>
      <c r="AI60" s="333"/>
      <c r="AJ60" s="333"/>
      <c r="AK60" s="333"/>
      <c r="AL60" s="333"/>
      <c r="AM60" s="333"/>
      <c r="AN60" s="333"/>
      <c r="AO60" s="333"/>
      <c r="AP60" s="333"/>
      <c r="AQ60" s="333"/>
      <c r="AR60" s="333"/>
      <c r="AS60" s="333"/>
      <c r="AT60" s="333"/>
      <c r="AU60" s="333" t="s">
        <v>751</v>
      </c>
      <c r="AV60" s="333"/>
      <c r="AW60" s="333"/>
      <c r="AX60" s="333"/>
      <c r="AY60" s="333"/>
    </row>
    <row r="61" spans="1:51" ht="14.15" customHeight="1">
      <c r="A61" s="343" t="s">
        <v>866</v>
      </c>
      <c r="B61" s="335" t="s">
        <v>872</v>
      </c>
      <c r="C61" s="336" t="s">
        <v>873</v>
      </c>
      <c r="D61" s="335" t="s">
        <v>762</v>
      </c>
      <c r="E61" s="337" t="s">
        <v>874</v>
      </c>
      <c r="F61" s="333" t="s">
        <v>751</v>
      </c>
      <c r="G61" s="333" t="s">
        <v>751</v>
      </c>
      <c r="H61" s="333" t="s">
        <v>751</v>
      </c>
      <c r="I61" s="333"/>
      <c r="J61" s="333" t="s">
        <v>751</v>
      </c>
      <c r="K61" s="333" t="s">
        <v>751</v>
      </c>
      <c r="L61" s="333"/>
      <c r="M61" s="333"/>
      <c r="N61" s="333"/>
      <c r="O61" s="333"/>
      <c r="P61" s="333" t="s">
        <v>751</v>
      </c>
      <c r="Q61" s="333" t="s">
        <v>751</v>
      </c>
      <c r="R61" s="333"/>
      <c r="S61" s="333"/>
      <c r="T61" s="333" t="s">
        <v>751</v>
      </c>
      <c r="U61" s="333" t="s">
        <v>751</v>
      </c>
      <c r="V61" s="333"/>
      <c r="W61" s="333"/>
      <c r="X61" s="333"/>
      <c r="Y61" s="333"/>
      <c r="Z61" s="333"/>
      <c r="AA61" s="333"/>
      <c r="AB61" s="333"/>
      <c r="AC61" s="333"/>
      <c r="AD61" s="333" t="s">
        <v>751</v>
      </c>
      <c r="AE61" s="333"/>
      <c r="AF61" s="333" t="s">
        <v>751</v>
      </c>
      <c r="AG61" s="333"/>
      <c r="AH61" s="333"/>
      <c r="AI61" s="333"/>
      <c r="AJ61" s="333"/>
      <c r="AK61" s="333"/>
      <c r="AL61" s="333"/>
      <c r="AM61" s="333"/>
      <c r="AN61" s="333"/>
      <c r="AO61" s="333" t="s">
        <v>751</v>
      </c>
      <c r="AP61" s="333"/>
      <c r="AQ61" s="333"/>
      <c r="AR61" s="333"/>
      <c r="AS61" s="333" t="s">
        <v>751</v>
      </c>
      <c r="AT61" s="333"/>
      <c r="AU61" s="333"/>
      <c r="AV61" s="333"/>
      <c r="AW61" s="333"/>
      <c r="AX61" s="333"/>
      <c r="AY61" s="333"/>
    </row>
    <row r="62" spans="1:51" ht="14.15" customHeight="1">
      <c r="A62" s="358" t="s">
        <v>866</v>
      </c>
      <c r="B62" s="359" t="s">
        <v>875</v>
      </c>
      <c r="C62" s="360" t="s">
        <v>876</v>
      </c>
      <c r="D62" s="359" t="s">
        <v>869</v>
      </c>
      <c r="E62" s="361" t="s">
        <v>877</v>
      </c>
      <c r="F62" s="333"/>
      <c r="G62" s="333"/>
      <c r="H62" s="333"/>
      <c r="I62" s="333"/>
      <c r="J62" s="333"/>
      <c r="K62" s="333"/>
      <c r="L62" s="333"/>
      <c r="M62" s="333"/>
      <c r="N62" s="333"/>
      <c r="O62" s="333"/>
      <c r="P62" s="333"/>
      <c r="Q62" s="333"/>
      <c r="R62" s="333"/>
      <c r="S62" s="333"/>
      <c r="T62" s="333"/>
      <c r="U62" s="333"/>
      <c r="V62" s="333"/>
      <c r="W62" s="333" t="s">
        <v>751</v>
      </c>
      <c r="X62" s="333"/>
      <c r="Y62" s="333"/>
      <c r="Z62" s="333"/>
      <c r="AA62" s="333"/>
      <c r="AB62" s="333"/>
      <c r="AC62" s="333"/>
      <c r="AD62" s="333" t="s">
        <v>751</v>
      </c>
      <c r="AE62" s="333"/>
      <c r="AF62" s="333"/>
      <c r="AG62" s="333"/>
      <c r="AH62" s="333"/>
      <c r="AI62" s="333"/>
      <c r="AJ62" s="333"/>
      <c r="AK62" s="333"/>
      <c r="AL62" s="333"/>
      <c r="AM62" s="333"/>
      <c r="AN62" s="333"/>
      <c r="AO62" s="333"/>
      <c r="AP62" s="333"/>
      <c r="AQ62" s="333"/>
      <c r="AR62" s="333"/>
      <c r="AS62" s="333" t="s">
        <v>751</v>
      </c>
      <c r="AT62" s="333"/>
      <c r="AU62" s="333" t="s">
        <v>751</v>
      </c>
      <c r="AV62" s="333"/>
      <c r="AW62" s="333"/>
      <c r="AX62" s="333"/>
      <c r="AY62" s="333" t="s">
        <v>751</v>
      </c>
    </row>
    <row r="63" spans="1:51" ht="14.15" customHeight="1">
      <c r="A63" s="343" t="s">
        <v>866</v>
      </c>
      <c r="B63" s="335" t="s">
        <v>878</v>
      </c>
      <c r="C63" s="336" t="s">
        <v>879</v>
      </c>
      <c r="D63" s="335" t="s">
        <v>762</v>
      </c>
      <c r="E63" s="331" t="s">
        <v>880</v>
      </c>
      <c r="F63" s="333" t="s">
        <v>751</v>
      </c>
      <c r="G63" s="333" t="s">
        <v>751</v>
      </c>
      <c r="H63" s="333" t="s">
        <v>751</v>
      </c>
      <c r="I63" s="333"/>
      <c r="J63" s="333" t="s">
        <v>751</v>
      </c>
      <c r="K63" s="333" t="s">
        <v>751</v>
      </c>
      <c r="L63" s="333"/>
      <c r="M63" s="333"/>
      <c r="N63" s="333"/>
      <c r="O63" s="333"/>
      <c r="P63" s="333" t="s">
        <v>751</v>
      </c>
      <c r="Q63" s="333" t="s">
        <v>751</v>
      </c>
      <c r="R63" s="333"/>
      <c r="S63" s="333"/>
      <c r="T63" s="333" t="s">
        <v>751</v>
      </c>
      <c r="U63" s="333" t="s">
        <v>751</v>
      </c>
      <c r="V63" s="333"/>
      <c r="W63" s="333"/>
      <c r="X63" s="333"/>
      <c r="Y63" s="333"/>
      <c r="Z63" s="333"/>
      <c r="AA63" s="333"/>
      <c r="AB63" s="333"/>
      <c r="AC63" s="333"/>
      <c r="AD63" s="333" t="s">
        <v>751</v>
      </c>
      <c r="AE63" s="333"/>
      <c r="AF63" s="333" t="s">
        <v>751</v>
      </c>
      <c r="AG63" s="333"/>
      <c r="AH63" s="333"/>
      <c r="AI63" s="333"/>
      <c r="AJ63" s="333"/>
      <c r="AK63" s="333"/>
      <c r="AL63" s="333"/>
      <c r="AM63" s="333"/>
      <c r="AN63" s="333"/>
      <c r="AO63" s="333" t="s">
        <v>751</v>
      </c>
      <c r="AP63" s="333"/>
      <c r="AQ63" s="333"/>
      <c r="AR63" s="333"/>
      <c r="AS63" s="333" t="s">
        <v>751</v>
      </c>
      <c r="AT63" s="333"/>
      <c r="AU63" s="333"/>
      <c r="AV63" s="333"/>
      <c r="AW63" s="333"/>
      <c r="AX63" s="333"/>
      <c r="AY63" s="333"/>
    </row>
    <row r="64" spans="1:51" ht="14.15" customHeight="1">
      <c r="A64" s="334" t="s">
        <v>881</v>
      </c>
      <c r="B64" s="335" t="s">
        <v>882</v>
      </c>
      <c r="C64" s="336" t="s">
        <v>883</v>
      </c>
      <c r="D64" s="335" t="s">
        <v>762</v>
      </c>
      <c r="E64" s="337" t="s">
        <v>786</v>
      </c>
      <c r="F64" s="333" t="s">
        <v>751</v>
      </c>
      <c r="G64" s="333" t="s">
        <v>751</v>
      </c>
      <c r="H64" s="333"/>
      <c r="I64" s="333" t="s">
        <v>751</v>
      </c>
      <c r="J64" s="333"/>
      <c r="K64" s="333" t="s">
        <v>751</v>
      </c>
      <c r="L64" s="333" t="s">
        <v>751</v>
      </c>
      <c r="M64" s="333"/>
      <c r="N64" s="333"/>
      <c r="O64" s="333"/>
      <c r="P64" s="333"/>
      <c r="Q64" s="333"/>
      <c r="R64" s="333" t="s">
        <v>751</v>
      </c>
      <c r="S64" s="333" t="s">
        <v>751</v>
      </c>
      <c r="T64" s="333" t="s">
        <v>751</v>
      </c>
      <c r="U64" s="333"/>
      <c r="V64" s="333"/>
      <c r="W64" s="333"/>
      <c r="X64" s="333"/>
      <c r="Y64" s="333" t="s">
        <v>751</v>
      </c>
      <c r="Z64" s="333"/>
      <c r="AA64" s="333"/>
      <c r="AB64" s="333"/>
      <c r="AC64" s="333"/>
      <c r="AD64" s="333"/>
      <c r="AE64" s="333" t="s">
        <v>751</v>
      </c>
      <c r="AF64" s="333"/>
      <c r="AG64" s="333" t="s">
        <v>751</v>
      </c>
      <c r="AH64" s="333" t="s">
        <v>751</v>
      </c>
      <c r="AI64" s="333" t="s">
        <v>751</v>
      </c>
      <c r="AJ64" s="333"/>
      <c r="AK64" s="333"/>
      <c r="AL64" s="333"/>
      <c r="AM64" s="333"/>
      <c r="AN64" s="333"/>
      <c r="AO64" s="333" t="s">
        <v>751</v>
      </c>
      <c r="AP64" s="333" t="s">
        <v>751</v>
      </c>
      <c r="AQ64" s="333"/>
      <c r="AR64" s="333"/>
      <c r="AS64" s="333" t="s">
        <v>751</v>
      </c>
      <c r="AT64" s="333"/>
      <c r="AU64" s="333"/>
      <c r="AV64" s="333"/>
      <c r="AW64" s="333"/>
      <c r="AX64" s="333"/>
      <c r="AY64" s="333"/>
    </row>
    <row r="65" spans="1:51" ht="14.15" customHeight="1">
      <c r="A65" s="334" t="s">
        <v>881</v>
      </c>
      <c r="B65" s="335" t="s">
        <v>884</v>
      </c>
      <c r="C65" s="336" t="s">
        <v>885</v>
      </c>
      <c r="D65" s="335" t="s">
        <v>749</v>
      </c>
      <c r="E65" s="337" t="s">
        <v>786</v>
      </c>
      <c r="F65" s="333" t="s">
        <v>751</v>
      </c>
      <c r="G65" s="333" t="s">
        <v>751</v>
      </c>
      <c r="H65" s="333"/>
      <c r="I65" s="333" t="s">
        <v>751</v>
      </c>
      <c r="J65" s="333"/>
      <c r="K65" s="333" t="s">
        <v>751</v>
      </c>
      <c r="L65" s="333" t="s">
        <v>751</v>
      </c>
      <c r="M65" s="333"/>
      <c r="N65" s="333"/>
      <c r="O65" s="333"/>
      <c r="P65" s="333"/>
      <c r="Q65" s="333"/>
      <c r="R65" s="333" t="s">
        <v>751</v>
      </c>
      <c r="S65" s="333" t="s">
        <v>751</v>
      </c>
      <c r="T65" s="333" t="s">
        <v>751</v>
      </c>
      <c r="U65" s="333"/>
      <c r="V65" s="333"/>
      <c r="W65" s="333"/>
      <c r="X65" s="333"/>
      <c r="Y65" s="333" t="s">
        <v>751</v>
      </c>
      <c r="Z65" s="333"/>
      <c r="AA65" s="333"/>
      <c r="AB65" s="333"/>
      <c r="AC65" s="333"/>
      <c r="AD65" s="333"/>
      <c r="AE65" s="333" t="s">
        <v>751</v>
      </c>
      <c r="AF65" s="333"/>
      <c r="AG65" s="333" t="s">
        <v>751</v>
      </c>
      <c r="AH65" s="333" t="s">
        <v>751</v>
      </c>
      <c r="AI65" s="333" t="s">
        <v>751</v>
      </c>
      <c r="AJ65" s="333"/>
      <c r="AK65" s="333"/>
      <c r="AL65" s="333"/>
      <c r="AM65" s="333"/>
      <c r="AN65" s="333"/>
      <c r="AO65" s="333" t="s">
        <v>751</v>
      </c>
      <c r="AP65" s="333" t="s">
        <v>751</v>
      </c>
      <c r="AQ65" s="333"/>
      <c r="AR65" s="333"/>
      <c r="AS65" s="333"/>
      <c r="AT65" s="333"/>
      <c r="AU65" s="333"/>
      <c r="AV65" s="333"/>
      <c r="AW65" s="333"/>
      <c r="AX65" s="333"/>
      <c r="AY65" s="333"/>
    </row>
    <row r="66" spans="1:51" ht="14.15" customHeight="1">
      <c r="A66" s="334" t="s">
        <v>881</v>
      </c>
      <c r="B66" s="335" t="s">
        <v>886</v>
      </c>
      <c r="C66" s="336" t="s">
        <v>887</v>
      </c>
      <c r="D66" s="335" t="s">
        <v>749</v>
      </c>
      <c r="E66" s="337" t="s">
        <v>786</v>
      </c>
      <c r="F66" s="333" t="s">
        <v>751</v>
      </c>
      <c r="G66" s="333" t="s">
        <v>751</v>
      </c>
      <c r="H66" s="333"/>
      <c r="I66" s="333" t="s">
        <v>751</v>
      </c>
      <c r="J66" s="333"/>
      <c r="K66" s="333" t="s">
        <v>751</v>
      </c>
      <c r="L66" s="333" t="s">
        <v>751</v>
      </c>
      <c r="M66" s="333"/>
      <c r="N66" s="333"/>
      <c r="O66" s="333"/>
      <c r="P66" s="333"/>
      <c r="Q66" s="333"/>
      <c r="R66" s="333" t="s">
        <v>751</v>
      </c>
      <c r="S66" s="333" t="s">
        <v>751</v>
      </c>
      <c r="T66" s="333" t="s">
        <v>751</v>
      </c>
      <c r="U66" s="333"/>
      <c r="V66" s="333"/>
      <c r="W66" s="333"/>
      <c r="X66" s="333"/>
      <c r="Y66" s="333" t="s">
        <v>751</v>
      </c>
      <c r="Z66" s="333"/>
      <c r="AA66" s="333"/>
      <c r="AB66" s="333"/>
      <c r="AC66" s="333"/>
      <c r="AD66" s="333"/>
      <c r="AE66" s="333" t="s">
        <v>751</v>
      </c>
      <c r="AF66" s="333"/>
      <c r="AG66" s="333" t="s">
        <v>751</v>
      </c>
      <c r="AH66" s="333" t="s">
        <v>751</v>
      </c>
      <c r="AI66" s="333" t="s">
        <v>751</v>
      </c>
      <c r="AJ66" s="333"/>
      <c r="AK66" s="333"/>
      <c r="AL66" s="333"/>
      <c r="AM66" s="333"/>
      <c r="AN66" s="333"/>
      <c r="AO66" s="333" t="s">
        <v>751</v>
      </c>
      <c r="AP66" s="333" t="s">
        <v>751</v>
      </c>
      <c r="AQ66" s="333"/>
      <c r="AR66" s="333"/>
      <c r="AS66" s="333"/>
      <c r="AT66" s="333"/>
      <c r="AU66" s="333"/>
      <c r="AV66" s="333"/>
      <c r="AW66" s="333"/>
      <c r="AX66" s="333"/>
      <c r="AY66" s="333"/>
    </row>
    <row r="67" spans="1:51" ht="14.15" customHeight="1">
      <c r="A67" s="334" t="s">
        <v>881</v>
      </c>
      <c r="B67" s="335" t="s">
        <v>888</v>
      </c>
      <c r="C67" s="336" t="s">
        <v>889</v>
      </c>
      <c r="D67" s="335" t="s">
        <v>762</v>
      </c>
      <c r="E67" s="337" t="s">
        <v>786</v>
      </c>
      <c r="F67" s="333" t="s">
        <v>751</v>
      </c>
      <c r="G67" s="333" t="s">
        <v>751</v>
      </c>
      <c r="H67" s="333"/>
      <c r="I67" s="333" t="s">
        <v>751</v>
      </c>
      <c r="J67" s="333"/>
      <c r="K67" s="333" t="s">
        <v>751</v>
      </c>
      <c r="L67" s="333" t="s">
        <v>751</v>
      </c>
      <c r="M67" s="333"/>
      <c r="N67" s="333"/>
      <c r="O67" s="333"/>
      <c r="P67" s="333"/>
      <c r="Q67" s="333"/>
      <c r="R67" s="333" t="s">
        <v>751</v>
      </c>
      <c r="S67" s="333" t="s">
        <v>751</v>
      </c>
      <c r="T67" s="333" t="s">
        <v>751</v>
      </c>
      <c r="U67" s="333"/>
      <c r="V67" s="333"/>
      <c r="W67" s="333"/>
      <c r="X67" s="333"/>
      <c r="Y67" s="333" t="s">
        <v>751</v>
      </c>
      <c r="Z67" s="333"/>
      <c r="AA67" s="333"/>
      <c r="AB67" s="333"/>
      <c r="AC67" s="333"/>
      <c r="AD67" s="333"/>
      <c r="AE67" s="333" t="s">
        <v>751</v>
      </c>
      <c r="AF67" s="333"/>
      <c r="AG67" s="333" t="s">
        <v>751</v>
      </c>
      <c r="AH67" s="333" t="s">
        <v>751</v>
      </c>
      <c r="AI67" s="333" t="s">
        <v>751</v>
      </c>
      <c r="AJ67" s="333"/>
      <c r="AK67" s="333"/>
      <c r="AL67" s="333"/>
      <c r="AM67" s="333"/>
      <c r="AN67" s="333"/>
      <c r="AO67" s="333" t="s">
        <v>751</v>
      </c>
      <c r="AP67" s="333" t="s">
        <v>751</v>
      </c>
      <c r="AQ67" s="333"/>
      <c r="AR67" s="333"/>
      <c r="AS67" s="333"/>
      <c r="AT67" s="333"/>
      <c r="AU67" s="333"/>
      <c r="AV67" s="333"/>
      <c r="AW67" s="333"/>
      <c r="AX67" s="333"/>
      <c r="AY67" s="333"/>
    </row>
    <row r="68" spans="1:51" ht="14.15" customHeight="1">
      <c r="A68" s="334" t="s">
        <v>881</v>
      </c>
      <c r="B68" s="335" t="s">
        <v>890</v>
      </c>
      <c r="C68" s="336" t="s">
        <v>891</v>
      </c>
      <c r="D68" s="335" t="s">
        <v>762</v>
      </c>
      <c r="E68" s="337" t="s">
        <v>786</v>
      </c>
      <c r="F68" s="333" t="s">
        <v>751</v>
      </c>
      <c r="G68" s="333" t="s">
        <v>751</v>
      </c>
      <c r="H68" s="333"/>
      <c r="I68" s="333" t="s">
        <v>751</v>
      </c>
      <c r="J68" s="333"/>
      <c r="K68" s="333" t="s">
        <v>751</v>
      </c>
      <c r="L68" s="333" t="s">
        <v>751</v>
      </c>
      <c r="M68" s="333"/>
      <c r="N68" s="333"/>
      <c r="O68" s="333"/>
      <c r="P68" s="333"/>
      <c r="Q68" s="333"/>
      <c r="R68" s="333" t="s">
        <v>751</v>
      </c>
      <c r="S68" s="333" t="s">
        <v>751</v>
      </c>
      <c r="T68" s="333" t="s">
        <v>751</v>
      </c>
      <c r="U68" s="333"/>
      <c r="V68" s="333"/>
      <c r="W68" s="333"/>
      <c r="X68" s="333"/>
      <c r="Y68" s="333" t="s">
        <v>751</v>
      </c>
      <c r="Z68" s="333"/>
      <c r="AA68" s="333"/>
      <c r="AB68" s="333"/>
      <c r="AC68" s="333"/>
      <c r="AD68" s="333"/>
      <c r="AE68" s="333" t="s">
        <v>751</v>
      </c>
      <c r="AF68" s="333"/>
      <c r="AG68" s="333" t="s">
        <v>751</v>
      </c>
      <c r="AH68" s="333" t="s">
        <v>751</v>
      </c>
      <c r="AI68" s="333" t="s">
        <v>751</v>
      </c>
      <c r="AJ68" s="333"/>
      <c r="AK68" s="333"/>
      <c r="AL68" s="333"/>
      <c r="AM68" s="333"/>
      <c r="AN68" s="333"/>
      <c r="AO68" s="333"/>
      <c r="AP68" s="333" t="s">
        <v>751</v>
      </c>
      <c r="AQ68" s="333"/>
      <c r="AR68" s="333"/>
      <c r="AS68" s="333"/>
      <c r="AT68" s="333"/>
      <c r="AU68" s="333"/>
      <c r="AV68" s="333"/>
      <c r="AW68" s="333"/>
      <c r="AX68" s="333"/>
      <c r="AY68" s="333"/>
    </row>
    <row r="69" spans="1:51" ht="14.15" customHeight="1">
      <c r="A69" s="334" t="s">
        <v>881</v>
      </c>
      <c r="B69" s="335" t="s">
        <v>892</v>
      </c>
      <c r="C69" s="336" t="s">
        <v>893</v>
      </c>
      <c r="D69" s="335" t="s">
        <v>762</v>
      </c>
      <c r="E69" s="337" t="s">
        <v>786</v>
      </c>
      <c r="F69" s="333" t="s">
        <v>751</v>
      </c>
      <c r="G69" s="333" t="s">
        <v>751</v>
      </c>
      <c r="H69" s="333"/>
      <c r="I69" s="333" t="s">
        <v>751</v>
      </c>
      <c r="J69" s="333"/>
      <c r="K69" s="333" t="s">
        <v>751</v>
      </c>
      <c r="L69" s="333" t="s">
        <v>751</v>
      </c>
      <c r="M69" s="333"/>
      <c r="N69" s="333"/>
      <c r="O69" s="333"/>
      <c r="P69" s="333"/>
      <c r="Q69" s="333"/>
      <c r="R69" s="333" t="s">
        <v>751</v>
      </c>
      <c r="S69" s="333" t="s">
        <v>751</v>
      </c>
      <c r="T69" s="333" t="s">
        <v>751</v>
      </c>
      <c r="U69" s="333"/>
      <c r="V69" s="333"/>
      <c r="W69" s="333"/>
      <c r="X69" s="333"/>
      <c r="Y69" s="333" t="s">
        <v>751</v>
      </c>
      <c r="Z69" s="333"/>
      <c r="AA69" s="333"/>
      <c r="AB69" s="333"/>
      <c r="AC69" s="333"/>
      <c r="AD69" s="333"/>
      <c r="AE69" s="333" t="s">
        <v>751</v>
      </c>
      <c r="AF69" s="333"/>
      <c r="AG69" s="333" t="s">
        <v>751</v>
      </c>
      <c r="AH69" s="333" t="s">
        <v>751</v>
      </c>
      <c r="AI69" s="333" t="s">
        <v>751</v>
      </c>
      <c r="AJ69" s="333"/>
      <c r="AK69" s="333"/>
      <c r="AL69" s="333"/>
      <c r="AM69" s="333"/>
      <c r="AN69" s="333"/>
      <c r="AO69" s="333"/>
      <c r="AP69" s="333" t="s">
        <v>751</v>
      </c>
      <c r="AQ69" s="333"/>
      <c r="AR69" s="333"/>
      <c r="AS69" s="333"/>
      <c r="AT69" s="333"/>
      <c r="AU69" s="333"/>
      <c r="AV69" s="333"/>
      <c r="AW69" s="333"/>
      <c r="AX69" s="333"/>
      <c r="AY69" s="333"/>
    </row>
    <row r="70" spans="1:51" ht="14.15" customHeight="1">
      <c r="A70" s="338" t="s">
        <v>881</v>
      </c>
      <c r="B70" s="339" t="s">
        <v>894</v>
      </c>
      <c r="C70" s="340" t="s">
        <v>895</v>
      </c>
      <c r="D70" s="342" t="s">
        <v>896</v>
      </c>
      <c r="E70" s="342" t="s">
        <v>786</v>
      </c>
      <c r="F70" s="333" t="s">
        <v>751</v>
      </c>
      <c r="G70" s="333" t="s">
        <v>751</v>
      </c>
      <c r="H70" s="333"/>
      <c r="I70" s="333" t="s">
        <v>751</v>
      </c>
      <c r="J70" s="333"/>
      <c r="K70" s="333" t="s">
        <v>751</v>
      </c>
      <c r="L70" s="333" t="s">
        <v>751</v>
      </c>
      <c r="M70" s="333"/>
      <c r="N70" s="333"/>
      <c r="O70" s="333"/>
      <c r="P70" s="333"/>
      <c r="Q70" s="333"/>
      <c r="R70" s="333" t="s">
        <v>751</v>
      </c>
      <c r="S70" s="333" t="s">
        <v>751</v>
      </c>
      <c r="T70" s="333" t="s">
        <v>751</v>
      </c>
      <c r="U70" s="333"/>
      <c r="V70" s="333"/>
      <c r="W70" s="333"/>
      <c r="X70" s="333"/>
      <c r="Y70" s="333" t="s">
        <v>751</v>
      </c>
      <c r="Z70" s="333"/>
      <c r="AA70" s="333"/>
      <c r="AB70" s="333"/>
      <c r="AC70" s="333"/>
      <c r="AD70" s="333"/>
      <c r="AE70" s="333" t="s">
        <v>751</v>
      </c>
      <c r="AF70" s="333"/>
      <c r="AG70" s="333" t="s">
        <v>751</v>
      </c>
      <c r="AH70" s="333" t="s">
        <v>751</v>
      </c>
      <c r="AI70" s="333" t="s">
        <v>751</v>
      </c>
      <c r="AJ70" s="333"/>
      <c r="AK70" s="333"/>
      <c r="AL70" s="333"/>
      <c r="AM70" s="333"/>
      <c r="AN70" s="333"/>
      <c r="AO70" s="333" t="s">
        <v>751</v>
      </c>
      <c r="AP70" s="333" t="s">
        <v>751</v>
      </c>
      <c r="AQ70" s="333"/>
      <c r="AR70" s="333"/>
      <c r="AS70" s="333"/>
      <c r="AT70" s="333"/>
      <c r="AU70" s="333"/>
      <c r="AV70" s="333"/>
      <c r="AW70" s="333"/>
      <c r="AX70" s="333"/>
      <c r="AY70" s="333"/>
    </row>
    <row r="71" spans="1:51" ht="14.15" customHeight="1">
      <c r="A71" s="334" t="s">
        <v>881</v>
      </c>
      <c r="B71" s="335" t="s">
        <v>897</v>
      </c>
      <c r="C71" s="336" t="s">
        <v>898</v>
      </c>
      <c r="D71" s="335" t="s">
        <v>762</v>
      </c>
      <c r="E71" s="337" t="s">
        <v>786</v>
      </c>
      <c r="F71" s="333" t="s">
        <v>751</v>
      </c>
      <c r="G71" s="333" t="s">
        <v>751</v>
      </c>
      <c r="H71" s="333"/>
      <c r="I71" s="333" t="s">
        <v>751</v>
      </c>
      <c r="J71" s="333"/>
      <c r="K71" s="333" t="s">
        <v>751</v>
      </c>
      <c r="L71" s="333" t="s">
        <v>751</v>
      </c>
      <c r="M71" s="333"/>
      <c r="N71" s="333"/>
      <c r="O71" s="333"/>
      <c r="P71" s="333"/>
      <c r="Q71" s="333"/>
      <c r="R71" s="333" t="s">
        <v>751</v>
      </c>
      <c r="S71" s="333" t="s">
        <v>751</v>
      </c>
      <c r="T71" s="333" t="s">
        <v>751</v>
      </c>
      <c r="U71" s="333"/>
      <c r="V71" s="333"/>
      <c r="W71" s="333"/>
      <c r="X71" s="333"/>
      <c r="Y71" s="333" t="s">
        <v>751</v>
      </c>
      <c r="Z71" s="333"/>
      <c r="AA71" s="333"/>
      <c r="AB71" s="333"/>
      <c r="AC71" s="333"/>
      <c r="AD71" s="333"/>
      <c r="AE71" s="333" t="s">
        <v>751</v>
      </c>
      <c r="AF71" s="333"/>
      <c r="AG71" s="333" t="s">
        <v>751</v>
      </c>
      <c r="AH71" s="333" t="s">
        <v>751</v>
      </c>
      <c r="AI71" s="333" t="s">
        <v>751</v>
      </c>
      <c r="AJ71" s="333"/>
      <c r="AK71" s="333"/>
      <c r="AL71" s="333"/>
      <c r="AM71" s="333"/>
      <c r="AN71" s="333"/>
      <c r="AO71" s="362"/>
      <c r="AP71" s="333" t="s">
        <v>751</v>
      </c>
      <c r="AQ71" s="333"/>
      <c r="AR71" s="333"/>
      <c r="AS71" s="333"/>
      <c r="AT71" s="333"/>
      <c r="AU71" s="333"/>
      <c r="AV71" s="333"/>
      <c r="AW71" s="333"/>
      <c r="AX71" s="333"/>
      <c r="AY71" s="333"/>
    </row>
    <row r="72" spans="1:51" ht="14.15" customHeight="1">
      <c r="A72" s="334" t="s">
        <v>881</v>
      </c>
      <c r="B72" s="335" t="s">
        <v>899</v>
      </c>
      <c r="C72" s="336" t="s">
        <v>900</v>
      </c>
      <c r="D72" s="335" t="s">
        <v>762</v>
      </c>
      <c r="E72" s="337" t="s">
        <v>786</v>
      </c>
      <c r="F72" s="333" t="s">
        <v>751</v>
      </c>
      <c r="G72" s="333" t="s">
        <v>751</v>
      </c>
      <c r="H72" s="333"/>
      <c r="I72" s="333" t="s">
        <v>751</v>
      </c>
      <c r="J72" s="333"/>
      <c r="K72" s="333" t="s">
        <v>751</v>
      </c>
      <c r="L72" s="333" t="s">
        <v>751</v>
      </c>
      <c r="M72" s="333"/>
      <c r="N72" s="333"/>
      <c r="O72" s="333"/>
      <c r="P72" s="333"/>
      <c r="Q72" s="333"/>
      <c r="R72" s="333" t="s">
        <v>751</v>
      </c>
      <c r="S72" s="333" t="s">
        <v>751</v>
      </c>
      <c r="T72" s="333" t="s">
        <v>751</v>
      </c>
      <c r="U72" s="333"/>
      <c r="V72" s="333"/>
      <c r="W72" s="333"/>
      <c r="X72" s="333"/>
      <c r="Y72" s="333" t="s">
        <v>751</v>
      </c>
      <c r="Z72" s="333"/>
      <c r="AA72" s="333"/>
      <c r="AB72" s="333"/>
      <c r="AC72" s="333"/>
      <c r="AD72" s="333"/>
      <c r="AE72" s="333" t="s">
        <v>751</v>
      </c>
      <c r="AF72" s="333"/>
      <c r="AG72" s="333" t="s">
        <v>751</v>
      </c>
      <c r="AH72" s="333" t="s">
        <v>751</v>
      </c>
      <c r="AI72" s="333" t="s">
        <v>751</v>
      </c>
      <c r="AJ72" s="333"/>
      <c r="AK72" s="333"/>
      <c r="AL72" s="333"/>
      <c r="AM72" s="333"/>
      <c r="AN72" s="333"/>
      <c r="AO72" s="362"/>
      <c r="AP72" s="333" t="s">
        <v>751</v>
      </c>
      <c r="AQ72" s="333"/>
      <c r="AR72" s="333"/>
      <c r="AS72" s="333"/>
      <c r="AT72" s="333"/>
      <c r="AU72" s="333"/>
      <c r="AV72" s="333"/>
      <c r="AW72" s="333"/>
      <c r="AX72" s="333"/>
      <c r="AY72" s="333"/>
    </row>
    <row r="73" spans="1:51" ht="14.15" customHeight="1">
      <c r="A73" s="334" t="s">
        <v>881</v>
      </c>
      <c r="B73" s="335" t="s">
        <v>901</v>
      </c>
      <c r="C73" s="336" t="s">
        <v>902</v>
      </c>
      <c r="D73" s="335" t="s">
        <v>749</v>
      </c>
      <c r="E73" s="337" t="s">
        <v>786</v>
      </c>
      <c r="F73" s="333" t="s">
        <v>751</v>
      </c>
      <c r="G73" s="333" t="s">
        <v>751</v>
      </c>
      <c r="H73" s="333"/>
      <c r="I73" s="333" t="s">
        <v>751</v>
      </c>
      <c r="J73" s="333"/>
      <c r="K73" s="333" t="s">
        <v>751</v>
      </c>
      <c r="L73" s="333" t="s">
        <v>751</v>
      </c>
      <c r="M73" s="333"/>
      <c r="N73" s="333"/>
      <c r="O73" s="333"/>
      <c r="P73" s="333"/>
      <c r="Q73" s="333"/>
      <c r="R73" s="333" t="s">
        <v>751</v>
      </c>
      <c r="S73" s="333" t="s">
        <v>751</v>
      </c>
      <c r="T73" s="333" t="s">
        <v>751</v>
      </c>
      <c r="U73" s="333"/>
      <c r="V73" s="333"/>
      <c r="W73" s="333"/>
      <c r="X73" s="333"/>
      <c r="Y73" s="333" t="s">
        <v>751</v>
      </c>
      <c r="Z73" s="333"/>
      <c r="AA73" s="333"/>
      <c r="AB73" s="333"/>
      <c r="AC73" s="333"/>
      <c r="AD73" s="333"/>
      <c r="AE73" s="333" t="s">
        <v>751</v>
      </c>
      <c r="AF73" s="333"/>
      <c r="AG73" s="333" t="s">
        <v>751</v>
      </c>
      <c r="AH73" s="333" t="s">
        <v>751</v>
      </c>
      <c r="AI73" s="333" t="s">
        <v>751</v>
      </c>
      <c r="AJ73" s="333"/>
      <c r="AK73" s="333"/>
      <c r="AL73" s="333"/>
      <c r="AM73" s="333"/>
      <c r="AN73" s="333"/>
      <c r="AO73" s="362"/>
      <c r="AP73" s="333" t="s">
        <v>751</v>
      </c>
      <c r="AQ73" s="333"/>
      <c r="AR73" s="333"/>
      <c r="AS73" s="333"/>
      <c r="AT73" s="333"/>
      <c r="AU73" s="333"/>
      <c r="AV73" s="333"/>
      <c r="AW73" s="333"/>
      <c r="AX73" s="333"/>
      <c r="AY73" s="333"/>
    </row>
    <row r="74" spans="1:51" ht="14.15" customHeight="1">
      <c r="A74" s="334" t="s">
        <v>881</v>
      </c>
      <c r="B74" s="335" t="s">
        <v>903</v>
      </c>
      <c r="C74" s="336" t="s">
        <v>904</v>
      </c>
      <c r="D74" s="335" t="s">
        <v>762</v>
      </c>
      <c r="E74" s="337" t="s">
        <v>786</v>
      </c>
      <c r="F74" s="333" t="s">
        <v>751</v>
      </c>
      <c r="G74" s="333" t="s">
        <v>751</v>
      </c>
      <c r="H74" s="333"/>
      <c r="I74" s="333" t="s">
        <v>751</v>
      </c>
      <c r="J74" s="333"/>
      <c r="K74" s="333" t="s">
        <v>751</v>
      </c>
      <c r="L74" s="333" t="s">
        <v>751</v>
      </c>
      <c r="M74" s="333"/>
      <c r="N74" s="333"/>
      <c r="O74" s="333"/>
      <c r="P74" s="333"/>
      <c r="Q74" s="333"/>
      <c r="R74" s="333" t="s">
        <v>751</v>
      </c>
      <c r="S74" s="333" t="s">
        <v>751</v>
      </c>
      <c r="T74" s="333" t="s">
        <v>751</v>
      </c>
      <c r="U74" s="333"/>
      <c r="V74" s="333"/>
      <c r="W74" s="333"/>
      <c r="X74" s="333"/>
      <c r="Y74" s="333" t="s">
        <v>751</v>
      </c>
      <c r="Z74" s="333"/>
      <c r="AA74" s="333"/>
      <c r="AB74" s="333"/>
      <c r="AC74" s="333"/>
      <c r="AD74" s="333"/>
      <c r="AE74" s="333" t="s">
        <v>751</v>
      </c>
      <c r="AF74" s="333"/>
      <c r="AG74" s="333" t="s">
        <v>751</v>
      </c>
      <c r="AH74" s="333" t="s">
        <v>751</v>
      </c>
      <c r="AI74" s="333" t="s">
        <v>751</v>
      </c>
      <c r="AJ74" s="333"/>
      <c r="AK74" s="333"/>
      <c r="AL74" s="333"/>
      <c r="AM74" s="333"/>
      <c r="AN74" s="333"/>
      <c r="AO74" s="333"/>
      <c r="AP74" s="333" t="s">
        <v>751</v>
      </c>
      <c r="AQ74" s="333"/>
      <c r="AR74" s="333"/>
      <c r="AS74" s="333"/>
      <c r="AT74" s="333"/>
      <c r="AU74" s="333"/>
      <c r="AV74" s="333"/>
      <c r="AW74" s="333"/>
      <c r="AX74" s="333"/>
      <c r="AY74" s="333"/>
    </row>
    <row r="75" spans="1:51" ht="14.15" customHeight="1">
      <c r="A75" s="334" t="s">
        <v>881</v>
      </c>
      <c r="B75" s="335" t="s">
        <v>905</v>
      </c>
      <c r="C75" s="336" t="s">
        <v>906</v>
      </c>
      <c r="D75" s="335" t="s">
        <v>749</v>
      </c>
      <c r="E75" s="337" t="s">
        <v>786</v>
      </c>
      <c r="F75" s="333" t="s">
        <v>751</v>
      </c>
      <c r="G75" s="333" t="s">
        <v>751</v>
      </c>
      <c r="H75" s="333"/>
      <c r="I75" s="333" t="s">
        <v>751</v>
      </c>
      <c r="J75" s="333"/>
      <c r="K75" s="333" t="s">
        <v>751</v>
      </c>
      <c r="L75" s="333" t="s">
        <v>751</v>
      </c>
      <c r="M75" s="333"/>
      <c r="N75" s="333"/>
      <c r="O75" s="333"/>
      <c r="P75" s="333"/>
      <c r="Q75" s="333"/>
      <c r="R75" s="333" t="s">
        <v>751</v>
      </c>
      <c r="S75" s="333" t="s">
        <v>751</v>
      </c>
      <c r="T75" s="333" t="s">
        <v>751</v>
      </c>
      <c r="U75" s="333"/>
      <c r="V75" s="333"/>
      <c r="W75" s="333"/>
      <c r="X75" s="333"/>
      <c r="Y75" s="333" t="s">
        <v>751</v>
      </c>
      <c r="Z75" s="333"/>
      <c r="AA75" s="333"/>
      <c r="AB75" s="333"/>
      <c r="AC75" s="333"/>
      <c r="AD75" s="333"/>
      <c r="AE75" s="333" t="s">
        <v>751</v>
      </c>
      <c r="AF75" s="333"/>
      <c r="AG75" s="333" t="s">
        <v>751</v>
      </c>
      <c r="AH75" s="333" t="s">
        <v>751</v>
      </c>
      <c r="AI75" s="333" t="s">
        <v>751</v>
      </c>
      <c r="AJ75" s="333"/>
      <c r="AK75" s="333"/>
      <c r="AL75" s="333"/>
      <c r="AM75" s="333"/>
      <c r="AN75" s="333"/>
      <c r="AO75" s="362"/>
      <c r="AP75" s="333" t="s">
        <v>751</v>
      </c>
      <c r="AQ75" s="333"/>
      <c r="AR75" s="333"/>
      <c r="AS75" s="333"/>
      <c r="AT75" s="333"/>
      <c r="AU75" s="333"/>
      <c r="AV75" s="333"/>
      <c r="AW75" s="333"/>
      <c r="AX75" s="333"/>
      <c r="AY75" s="333"/>
    </row>
    <row r="76" spans="1:51" ht="14.15" customHeight="1">
      <c r="A76" s="334" t="s">
        <v>881</v>
      </c>
      <c r="B76" s="335" t="s">
        <v>907</v>
      </c>
      <c r="C76" s="336" t="s">
        <v>908</v>
      </c>
      <c r="D76" s="335" t="s">
        <v>749</v>
      </c>
      <c r="E76" s="337" t="s">
        <v>786</v>
      </c>
      <c r="F76" s="333" t="s">
        <v>751</v>
      </c>
      <c r="G76" s="333" t="s">
        <v>751</v>
      </c>
      <c r="H76" s="333"/>
      <c r="I76" s="333" t="s">
        <v>751</v>
      </c>
      <c r="J76" s="333"/>
      <c r="K76" s="333" t="s">
        <v>751</v>
      </c>
      <c r="L76" s="333" t="s">
        <v>751</v>
      </c>
      <c r="M76" s="333"/>
      <c r="N76" s="333"/>
      <c r="O76" s="333"/>
      <c r="P76" s="333"/>
      <c r="Q76" s="333"/>
      <c r="R76" s="333" t="s">
        <v>751</v>
      </c>
      <c r="S76" s="333" t="s">
        <v>751</v>
      </c>
      <c r="T76" s="333" t="s">
        <v>751</v>
      </c>
      <c r="U76" s="333"/>
      <c r="V76" s="333"/>
      <c r="W76" s="333"/>
      <c r="X76" s="333"/>
      <c r="Y76" s="333" t="s">
        <v>751</v>
      </c>
      <c r="Z76" s="333"/>
      <c r="AA76" s="333"/>
      <c r="AB76" s="333"/>
      <c r="AC76" s="333"/>
      <c r="AD76" s="333"/>
      <c r="AE76" s="333" t="s">
        <v>751</v>
      </c>
      <c r="AF76" s="333"/>
      <c r="AG76" s="333" t="s">
        <v>751</v>
      </c>
      <c r="AH76" s="333" t="s">
        <v>751</v>
      </c>
      <c r="AI76" s="333" t="s">
        <v>751</v>
      </c>
      <c r="AJ76" s="333"/>
      <c r="AK76" s="333"/>
      <c r="AL76" s="333"/>
      <c r="AM76" s="333"/>
      <c r="AN76" s="333"/>
      <c r="AO76" s="362"/>
      <c r="AP76" s="333" t="s">
        <v>751</v>
      </c>
      <c r="AQ76" s="333"/>
      <c r="AR76" s="333"/>
      <c r="AS76" s="333"/>
      <c r="AT76" s="333"/>
      <c r="AU76" s="333"/>
      <c r="AV76" s="333"/>
      <c r="AW76" s="333"/>
      <c r="AX76" s="333"/>
      <c r="AY76" s="333"/>
    </row>
    <row r="77" spans="1:51" ht="14.15" customHeight="1">
      <c r="A77" s="334" t="s">
        <v>881</v>
      </c>
      <c r="B77" s="335" t="s">
        <v>909</v>
      </c>
      <c r="C77" s="336" t="s">
        <v>910</v>
      </c>
      <c r="D77" s="335" t="s">
        <v>762</v>
      </c>
      <c r="E77" s="337" t="s">
        <v>786</v>
      </c>
      <c r="F77" s="333" t="s">
        <v>751</v>
      </c>
      <c r="G77" s="333" t="s">
        <v>751</v>
      </c>
      <c r="H77" s="333"/>
      <c r="I77" s="333" t="s">
        <v>751</v>
      </c>
      <c r="J77" s="333"/>
      <c r="K77" s="333" t="s">
        <v>751</v>
      </c>
      <c r="L77" s="333" t="s">
        <v>751</v>
      </c>
      <c r="M77" s="333"/>
      <c r="N77" s="333"/>
      <c r="O77" s="333"/>
      <c r="P77" s="333"/>
      <c r="Q77" s="333"/>
      <c r="R77" s="333" t="s">
        <v>751</v>
      </c>
      <c r="S77" s="333" t="s">
        <v>751</v>
      </c>
      <c r="T77" s="333" t="s">
        <v>751</v>
      </c>
      <c r="U77" s="333"/>
      <c r="V77" s="333"/>
      <c r="W77" s="333"/>
      <c r="X77" s="333"/>
      <c r="Y77" s="333" t="s">
        <v>751</v>
      </c>
      <c r="Z77" s="333"/>
      <c r="AA77" s="333"/>
      <c r="AB77" s="333"/>
      <c r="AC77" s="333"/>
      <c r="AD77" s="333"/>
      <c r="AE77" s="333" t="s">
        <v>751</v>
      </c>
      <c r="AF77" s="333"/>
      <c r="AG77" s="333" t="s">
        <v>751</v>
      </c>
      <c r="AH77" s="333" t="s">
        <v>751</v>
      </c>
      <c r="AI77" s="333" t="s">
        <v>751</v>
      </c>
      <c r="AJ77" s="333"/>
      <c r="AK77" s="333"/>
      <c r="AL77" s="333"/>
      <c r="AM77" s="333"/>
      <c r="AN77" s="333"/>
      <c r="AO77" s="333"/>
      <c r="AP77" s="333" t="s">
        <v>751</v>
      </c>
      <c r="AQ77" s="333"/>
      <c r="AR77" s="333"/>
      <c r="AS77" s="333"/>
      <c r="AT77" s="333"/>
      <c r="AU77" s="333"/>
      <c r="AV77" s="333"/>
      <c r="AW77" s="333"/>
      <c r="AX77" s="333"/>
      <c r="AY77" s="333"/>
    </row>
    <row r="78" spans="1:51" ht="14.15" customHeight="1">
      <c r="A78" s="338" t="s">
        <v>881</v>
      </c>
      <c r="B78" s="339" t="s">
        <v>911</v>
      </c>
      <c r="C78" s="340" t="s">
        <v>912</v>
      </c>
      <c r="D78" s="339" t="s">
        <v>913</v>
      </c>
      <c r="E78" s="342" t="s">
        <v>786</v>
      </c>
      <c r="F78" s="333" t="s">
        <v>751</v>
      </c>
      <c r="G78" s="333" t="s">
        <v>751</v>
      </c>
      <c r="H78" s="333"/>
      <c r="I78" s="333" t="s">
        <v>751</v>
      </c>
      <c r="J78" s="333"/>
      <c r="K78" s="333" t="s">
        <v>751</v>
      </c>
      <c r="L78" s="333" t="s">
        <v>751</v>
      </c>
      <c r="M78" s="333"/>
      <c r="N78" s="333"/>
      <c r="O78" s="333"/>
      <c r="P78" s="333"/>
      <c r="Q78" s="333"/>
      <c r="R78" s="333" t="s">
        <v>751</v>
      </c>
      <c r="S78" s="333" t="s">
        <v>751</v>
      </c>
      <c r="T78" s="333" t="s">
        <v>751</v>
      </c>
      <c r="U78" s="333"/>
      <c r="V78" s="333"/>
      <c r="W78" s="333"/>
      <c r="X78" s="333"/>
      <c r="Y78" s="333" t="s">
        <v>751</v>
      </c>
      <c r="Z78" s="333"/>
      <c r="AA78" s="333"/>
      <c r="AB78" s="333"/>
      <c r="AC78" s="333"/>
      <c r="AD78" s="333"/>
      <c r="AE78" s="333" t="s">
        <v>751</v>
      </c>
      <c r="AF78" s="333"/>
      <c r="AG78" s="333" t="s">
        <v>751</v>
      </c>
      <c r="AH78" s="333" t="s">
        <v>751</v>
      </c>
      <c r="AI78" s="333" t="s">
        <v>751</v>
      </c>
      <c r="AJ78" s="333"/>
      <c r="AK78" s="333"/>
      <c r="AL78" s="333"/>
      <c r="AM78" s="333"/>
      <c r="AN78" s="333"/>
      <c r="AO78" s="333"/>
      <c r="AP78" s="333" t="s">
        <v>751</v>
      </c>
      <c r="AQ78" s="333"/>
      <c r="AR78" s="333"/>
      <c r="AS78" s="333"/>
      <c r="AT78" s="333"/>
      <c r="AU78" s="333"/>
      <c r="AV78" s="333"/>
      <c r="AW78" s="333"/>
      <c r="AX78" s="333"/>
      <c r="AY78" s="333"/>
    </row>
    <row r="79" spans="1:51" ht="14.15" customHeight="1">
      <c r="A79" s="363" t="s">
        <v>881</v>
      </c>
      <c r="B79" s="357" t="s">
        <v>914</v>
      </c>
      <c r="C79" s="356" t="s">
        <v>915</v>
      </c>
      <c r="D79" s="357" t="s">
        <v>916</v>
      </c>
      <c r="E79" s="355" t="s">
        <v>786</v>
      </c>
      <c r="F79" s="333" t="s">
        <v>751</v>
      </c>
      <c r="G79" s="333" t="s">
        <v>751</v>
      </c>
      <c r="H79" s="333"/>
      <c r="I79" s="333" t="s">
        <v>751</v>
      </c>
      <c r="J79" s="333"/>
      <c r="K79" s="333" t="s">
        <v>751</v>
      </c>
      <c r="L79" s="333" t="s">
        <v>751</v>
      </c>
      <c r="M79" s="333"/>
      <c r="N79" s="333"/>
      <c r="O79" s="333"/>
      <c r="P79" s="333"/>
      <c r="Q79" s="333"/>
      <c r="R79" s="333" t="s">
        <v>751</v>
      </c>
      <c r="S79" s="333" t="s">
        <v>751</v>
      </c>
      <c r="T79" s="333" t="s">
        <v>751</v>
      </c>
      <c r="U79" s="333"/>
      <c r="V79" s="333"/>
      <c r="W79" s="333"/>
      <c r="X79" s="333"/>
      <c r="Y79" s="333" t="s">
        <v>751</v>
      </c>
      <c r="Z79" s="333"/>
      <c r="AA79" s="333"/>
      <c r="AB79" s="333"/>
      <c r="AC79" s="333"/>
      <c r="AD79" s="333"/>
      <c r="AE79" s="333" t="s">
        <v>751</v>
      </c>
      <c r="AF79" s="333"/>
      <c r="AG79" s="333" t="s">
        <v>751</v>
      </c>
      <c r="AH79" s="333" t="s">
        <v>751</v>
      </c>
      <c r="AI79" s="333" t="s">
        <v>751</v>
      </c>
      <c r="AJ79" s="333"/>
      <c r="AK79" s="333"/>
      <c r="AL79" s="333"/>
      <c r="AM79" s="333"/>
      <c r="AN79" s="333"/>
      <c r="AO79" s="333"/>
      <c r="AP79" s="333" t="s">
        <v>751</v>
      </c>
      <c r="AQ79" s="333"/>
      <c r="AR79" s="333"/>
      <c r="AS79" s="333"/>
      <c r="AT79" s="333"/>
      <c r="AU79" s="333"/>
      <c r="AV79" s="333"/>
      <c r="AW79" s="333"/>
      <c r="AX79" s="333"/>
      <c r="AY79" s="333"/>
    </row>
    <row r="80" spans="1:51" ht="14.15" customHeight="1">
      <c r="A80" s="338" t="s">
        <v>881</v>
      </c>
      <c r="B80" s="339" t="s">
        <v>917</v>
      </c>
      <c r="C80" s="340" t="s">
        <v>918</v>
      </c>
      <c r="D80" s="339" t="s">
        <v>919</v>
      </c>
      <c r="E80" s="342" t="s">
        <v>786</v>
      </c>
      <c r="F80" s="333" t="s">
        <v>751</v>
      </c>
      <c r="G80" s="333" t="s">
        <v>751</v>
      </c>
      <c r="H80" s="333"/>
      <c r="I80" s="333" t="s">
        <v>751</v>
      </c>
      <c r="J80" s="333"/>
      <c r="K80" s="333" t="s">
        <v>751</v>
      </c>
      <c r="L80" s="333" t="s">
        <v>751</v>
      </c>
      <c r="M80" s="333"/>
      <c r="N80" s="333"/>
      <c r="O80" s="333"/>
      <c r="P80" s="333"/>
      <c r="Q80" s="333"/>
      <c r="R80" s="333" t="s">
        <v>751</v>
      </c>
      <c r="S80" s="333" t="s">
        <v>751</v>
      </c>
      <c r="T80" s="333" t="s">
        <v>751</v>
      </c>
      <c r="U80" s="333"/>
      <c r="V80" s="333"/>
      <c r="W80" s="333"/>
      <c r="X80" s="333"/>
      <c r="Y80" s="333" t="s">
        <v>751</v>
      </c>
      <c r="Z80" s="333"/>
      <c r="AA80" s="333"/>
      <c r="AB80" s="333"/>
      <c r="AC80" s="333"/>
      <c r="AD80" s="333"/>
      <c r="AE80" s="333" t="s">
        <v>751</v>
      </c>
      <c r="AF80" s="333"/>
      <c r="AG80" s="333" t="s">
        <v>751</v>
      </c>
      <c r="AH80" s="333" t="s">
        <v>751</v>
      </c>
      <c r="AI80" s="333" t="s">
        <v>751</v>
      </c>
      <c r="AJ80" s="333"/>
      <c r="AK80" s="333"/>
      <c r="AL80" s="333"/>
      <c r="AM80" s="333"/>
      <c r="AN80" s="333"/>
      <c r="AO80" s="333"/>
      <c r="AP80" s="333" t="s">
        <v>751</v>
      </c>
      <c r="AQ80" s="333"/>
      <c r="AR80" s="333"/>
      <c r="AS80" s="333"/>
      <c r="AT80" s="333"/>
      <c r="AU80" s="333"/>
      <c r="AV80" s="333"/>
      <c r="AW80" s="333"/>
      <c r="AX80" s="333"/>
      <c r="AY80" s="333"/>
    </row>
    <row r="81" spans="1:51" ht="14.15" customHeight="1">
      <c r="A81" s="334" t="s">
        <v>881</v>
      </c>
      <c r="B81" s="335" t="s">
        <v>920</v>
      </c>
      <c r="C81" s="336" t="s">
        <v>921</v>
      </c>
      <c r="D81" s="335" t="s">
        <v>762</v>
      </c>
      <c r="E81" s="337" t="s">
        <v>786</v>
      </c>
      <c r="F81" s="333" t="s">
        <v>751</v>
      </c>
      <c r="G81" s="333" t="s">
        <v>751</v>
      </c>
      <c r="H81" s="333"/>
      <c r="I81" s="333" t="s">
        <v>751</v>
      </c>
      <c r="J81" s="333"/>
      <c r="K81" s="333" t="s">
        <v>751</v>
      </c>
      <c r="L81" s="333" t="s">
        <v>751</v>
      </c>
      <c r="M81" s="333"/>
      <c r="N81" s="333"/>
      <c r="O81" s="333"/>
      <c r="P81" s="333"/>
      <c r="Q81" s="333"/>
      <c r="R81" s="333" t="s">
        <v>751</v>
      </c>
      <c r="S81" s="333" t="s">
        <v>751</v>
      </c>
      <c r="T81" s="333" t="s">
        <v>751</v>
      </c>
      <c r="U81" s="333"/>
      <c r="V81" s="333"/>
      <c r="W81" s="333"/>
      <c r="X81" s="333"/>
      <c r="Y81" s="333" t="s">
        <v>751</v>
      </c>
      <c r="Z81" s="333"/>
      <c r="AA81" s="333"/>
      <c r="AB81" s="333"/>
      <c r="AC81" s="333"/>
      <c r="AD81" s="333"/>
      <c r="AE81" s="333" t="s">
        <v>751</v>
      </c>
      <c r="AF81" s="333"/>
      <c r="AG81" s="333" t="s">
        <v>751</v>
      </c>
      <c r="AH81" s="333" t="s">
        <v>751</v>
      </c>
      <c r="AI81" s="333" t="s">
        <v>751</v>
      </c>
      <c r="AJ81" s="333"/>
      <c r="AK81" s="333"/>
      <c r="AL81" s="333"/>
      <c r="AM81" s="333"/>
      <c r="AN81" s="333"/>
      <c r="AO81" s="333"/>
      <c r="AP81" s="333" t="s">
        <v>751</v>
      </c>
      <c r="AQ81" s="333"/>
      <c r="AR81" s="333"/>
      <c r="AS81" s="333"/>
      <c r="AT81" s="333"/>
      <c r="AU81" s="333"/>
      <c r="AV81" s="333"/>
      <c r="AW81" s="333"/>
      <c r="AX81" s="333"/>
      <c r="AY81" s="333"/>
    </row>
    <row r="82" spans="1:51" ht="14.15" customHeight="1">
      <c r="A82" s="334" t="s">
        <v>881</v>
      </c>
      <c r="B82" s="335" t="s">
        <v>922</v>
      </c>
      <c r="C82" s="336" t="s">
        <v>923</v>
      </c>
      <c r="D82" s="335" t="s">
        <v>762</v>
      </c>
      <c r="E82" s="337" t="s">
        <v>786</v>
      </c>
      <c r="F82" s="333" t="s">
        <v>751</v>
      </c>
      <c r="G82" s="333" t="s">
        <v>751</v>
      </c>
      <c r="H82" s="333"/>
      <c r="I82" s="333" t="s">
        <v>751</v>
      </c>
      <c r="J82" s="333"/>
      <c r="K82" s="333" t="s">
        <v>751</v>
      </c>
      <c r="L82" s="333" t="s">
        <v>751</v>
      </c>
      <c r="M82" s="333"/>
      <c r="N82" s="333"/>
      <c r="O82" s="333"/>
      <c r="P82" s="333"/>
      <c r="Q82" s="333"/>
      <c r="R82" s="333" t="s">
        <v>751</v>
      </c>
      <c r="S82" s="333" t="s">
        <v>751</v>
      </c>
      <c r="T82" s="333" t="s">
        <v>751</v>
      </c>
      <c r="U82" s="333"/>
      <c r="V82" s="333"/>
      <c r="W82" s="333"/>
      <c r="X82" s="333"/>
      <c r="Y82" s="333" t="s">
        <v>751</v>
      </c>
      <c r="Z82" s="333"/>
      <c r="AA82" s="333"/>
      <c r="AB82" s="333"/>
      <c r="AC82" s="333"/>
      <c r="AD82" s="333"/>
      <c r="AE82" s="333" t="s">
        <v>751</v>
      </c>
      <c r="AF82" s="333"/>
      <c r="AG82" s="333" t="s">
        <v>751</v>
      </c>
      <c r="AH82" s="333" t="s">
        <v>751</v>
      </c>
      <c r="AI82" s="333" t="s">
        <v>751</v>
      </c>
      <c r="AJ82" s="333"/>
      <c r="AK82" s="333"/>
      <c r="AL82" s="333"/>
      <c r="AM82" s="333"/>
      <c r="AN82" s="333"/>
      <c r="AO82" s="333"/>
      <c r="AP82" s="333" t="s">
        <v>751</v>
      </c>
      <c r="AQ82" s="333"/>
      <c r="AR82" s="333"/>
      <c r="AS82" s="333"/>
      <c r="AT82" s="333"/>
      <c r="AU82" s="333"/>
      <c r="AV82" s="333"/>
      <c r="AW82" s="333"/>
      <c r="AX82" s="333"/>
      <c r="AY82" s="333"/>
    </row>
    <row r="83" spans="1:51" ht="14.15" customHeight="1">
      <c r="A83" s="334" t="s">
        <v>881</v>
      </c>
      <c r="B83" s="335" t="s">
        <v>924</v>
      </c>
      <c r="C83" s="336" t="s">
        <v>925</v>
      </c>
      <c r="D83" s="335" t="s">
        <v>749</v>
      </c>
      <c r="E83" s="337" t="s">
        <v>786</v>
      </c>
      <c r="F83" s="333" t="s">
        <v>751</v>
      </c>
      <c r="G83" s="333" t="s">
        <v>751</v>
      </c>
      <c r="H83" s="333"/>
      <c r="I83" s="333" t="s">
        <v>751</v>
      </c>
      <c r="J83" s="333"/>
      <c r="K83" s="333" t="s">
        <v>751</v>
      </c>
      <c r="L83" s="333" t="s">
        <v>751</v>
      </c>
      <c r="M83" s="333"/>
      <c r="N83" s="333"/>
      <c r="O83" s="333"/>
      <c r="P83" s="333"/>
      <c r="Q83" s="333"/>
      <c r="R83" s="333" t="s">
        <v>751</v>
      </c>
      <c r="S83" s="333" t="s">
        <v>751</v>
      </c>
      <c r="T83" s="333" t="s">
        <v>751</v>
      </c>
      <c r="U83" s="333"/>
      <c r="V83" s="333"/>
      <c r="W83" s="333"/>
      <c r="X83" s="333"/>
      <c r="Y83" s="333" t="s">
        <v>751</v>
      </c>
      <c r="Z83" s="333"/>
      <c r="AA83" s="333"/>
      <c r="AB83" s="333"/>
      <c r="AC83" s="333"/>
      <c r="AD83" s="333"/>
      <c r="AE83" s="333" t="s">
        <v>751</v>
      </c>
      <c r="AF83" s="333"/>
      <c r="AG83" s="333" t="s">
        <v>751</v>
      </c>
      <c r="AH83" s="333" t="s">
        <v>751</v>
      </c>
      <c r="AI83" s="333" t="s">
        <v>751</v>
      </c>
      <c r="AJ83" s="333"/>
      <c r="AK83" s="333"/>
      <c r="AL83" s="333"/>
      <c r="AM83" s="333"/>
      <c r="AN83" s="333"/>
      <c r="AO83" s="333"/>
      <c r="AP83" s="333" t="s">
        <v>751</v>
      </c>
      <c r="AQ83" s="333"/>
      <c r="AR83" s="333"/>
      <c r="AS83" s="333"/>
      <c r="AT83" s="333"/>
      <c r="AU83" s="333"/>
      <c r="AV83" s="333"/>
      <c r="AW83" s="333"/>
      <c r="AX83" s="333"/>
      <c r="AY83" s="333"/>
    </row>
    <row r="84" spans="1:51" ht="14.15" customHeight="1">
      <c r="A84" s="338" t="s">
        <v>881</v>
      </c>
      <c r="B84" s="339" t="s">
        <v>926</v>
      </c>
      <c r="C84" s="340" t="s">
        <v>927</v>
      </c>
      <c r="D84" s="342" t="s">
        <v>896</v>
      </c>
      <c r="E84" s="342" t="s">
        <v>786</v>
      </c>
      <c r="F84" s="333" t="s">
        <v>751</v>
      </c>
      <c r="G84" s="333" t="s">
        <v>751</v>
      </c>
      <c r="H84" s="333"/>
      <c r="I84" s="333" t="s">
        <v>751</v>
      </c>
      <c r="J84" s="333"/>
      <c r="K84" s="333" t="s">
        <v>751</v>
      </c>
      <c r="L84" s="333" t="s">
        <v>751</v>
      </c>
      <c r="M84" s="333"/>
      <c r="N84" s="333"/>
      <c r="O84" s="333"/>
      <c r="P84" s="333"/>
      <c r="Q84" s="333"/>
      <c r="R84" s="333" t="s">
        <v>751</v>
      </c>
      <c r="S84" s="333" t="s">
        <v>751</v>
      </c>
      <c r="T84" s="333" t="s">
        <v>751</v>
      </c>
      <c r="U84" s="333"/>
      <c r="V84" s="333"/>
      <c r="W84" s="333"/>
      <c r="X84" s="333"/>
      <c r="Y84" s="333" t="s">
        <v>751</v>
      </c>
      <c r="Z84" s="333"/>
      <c r="AA84" s="333"/>
      <c r="AB84" s="333"/>
      <c r="AC84" s="333"/>
      <c r="AD84" s="333"/>
      <c r="AE84" s="333" t="s">
        <v>751</v>
      </c>
      <c r="AF84" s="333"/>
      <c r="AG84" s="333" t="s">
        <v>751</v>
      </c>
      <c r="AH84" s="333" t="s">
        <v>751</v>
      </c>
      <c r="AI84" s="333" t="s">
        <v>751</v>
      </c>
      <c r="AJ84" s="333"/>
      <c r="AK84" s="333"/>
      <c r="AL84" s="333"/>
      <c r="AM84" s="333"/>
      <c r="AN84" s="333"/>
      <c r="AO84" s="333"/>
      <c r="AP84" s="333" t="s">
        <v>751</v>
      </c>
      <c r="AQ84" s="333"/>
      <c r="AR84" s="333"/>
      <c r="AS84" s="333"/>
      <c r="AT84" s="333"/>
      <c r="AU84" s="333"/>
      <c r="AV84" s="333"/>
      <c r="AW84" s="333"/>
      <c r="AX84" s="333"/>
      <c r="AY84" s="333"/>
    </row>
    <row r="85" spans="1:51" ht="14.15" customHeight="1">
      <c r="A85" s="334" t="s">
        <v>881</v>
      </c>
      <c r="B85" s="335" t="s">
        <v>928</v>
      </c>
      <c r="C85" s="336" t="s">
        <v>929</v>
      </c>
      <c r="D85" s="335" t="s">
        <v>749</v>
      </c>
      <c r="E85" s="337" t="s">
        <v>786</v>
      </c>
      <c r="F85" s="333" t="s">
        <v>751</v>
      </c>
      <c r="G85" s="333" t="s">
        <v>751</v>
      </c>
      <c r="H85" s="333"/>
      <c r="I85" s="333" t="s">
        <v>751</v>
      </c>
      <c r="J85" s="333"/>
      <c r="K85" s="333" t="s">
        <v>751</v>
      </c>
      <c r="L85" s="333" t="s">
        <v>751</v>
      </c>
      <c r="M85" s="333"/>
      <c r="N85" s="333"/>
      <c r="O85" s="333"/>
      <c r="P85" s="333"/>
      <c r="Q85" s="333"/>
      <c r="R85" s="333" t="s">
        <v>751</v>
      </c>
      <c r="S85" s="333" t="s">
        <v>751</v>
      </c>
      <c r="T85" s="333" t="s">
        <v>751</v>
      </c>
      <c r="U85" s="333"/>
      <c r="V85" s="333"/>
      <c r="W85" s="333"/>
      <c r="X85" s="333"/>
      <c r="Y85" s="333" t="s">
        <v>751</v>
      </c>
      <c r="Z85" s="333"/>
      <c r="AA85" s="333"/>
      <c r="AB85" s="333"/>
      <c r="AC85" s="333"/>
      <c r="AD85" s="333"/>
      <c r="AE85" s="333" t="s">
        <v>751</v>
      </c>
      <c r="AF85" s="333"/>
      <c r="AG85" s="333" t="s">
        <v>751</v>
      </c>
      <c r="AH85" s="333" t="s">
        <v>751</v>
      </c>
      <c r="AI85" s="333" t="s">
        <v>751</v>
      </c>
      <c r="AJ85" s="333"/>
      <c r="AK85" s="333"/>
      <c r="AL85" s="333"/>
      <c r="AM85" s="333"/>
      <c r="AN85" s="333"/>
      <c r="AO85" s="333"/>
      <c r="AP85" s="333" t="s">
        <v>751</v>
      </c>
      <c r="AQ85" s="333"/>
      <c r="AR85" s="333"/>
      <c r="AS85" s="333"/>
      <c r="AT85" s="333"/>
      <c r="AU85" s="333"/>
      <c r="AV85" s="333"/>
      <c r="AW85" s="333"/>
      <c r="AX85" s="333"/>
      <c r="AY85" s="333"/>
    </row>
    <row r="86" spans="1:51" ht="14.15" customHeight="1">
      <c r="A86" s="343" t="s">
        <v>930</v>
      </c>
      <c r="B86" s="335" t="s">
        <v>931</v>
      </c>
      <c r="C86" s="336" t="s">
        <v>932</v>
      </c>
      <c r="D86" s="335" t="s">
        <v>762</v>
      </c>
      <c r="E86" s="337" t="s">
        <v>933</v>
      </c>
      <c r="F86" s="333" t="s">
        <v>751</v>
      </c>
      <c r="G86" s="333" t="s">
        <v>751</v>
      </c>
      <c r="H86" s="333" t="s">
        <v>751</v>
      </c>
      <c r="I86" s="333" t="s">
        <v>751</v>
      </c>
      <c r="J86" s="333" t="s">
        <v>751</v>
      </c>
      <c r="K86" s="333" t="s">
        <v>751</v>
      </c>
      <c r="L86" s="333" t="s">
        <v>751</v>
      </c>
      <c r="M86" s="333" t="s">
        <v>751</v>
      </c>
      <c r="N86" s="333" t="s">
        <v>751</v>
      </c>
      <c r="O86" s="333"/>
      <c r="P86" s="333" t="s">
        <v>751</v>
      </c>
      <c r="Q86" s="333"/>
      <c r="R86" s="333" t="s">
        <v>751</v>
      </c>
      <c r="S86" s="333" t="s">
        <v>751</v>
      </c>
      <c r="T86" s="333" t="s">
        <v>751</v>
      </c>
      <c r="U86" s="333" t="s">
        <v>751</v>
      </c>
      <c r="V86" s="333" t="s">
        <v>751</v>
      </c>
      <c r="W86" s="333"/>
      <c r="X86" s="333" t="s">
        <v>751</v>
      </c>
      <c r="Y86" s="333" t="s">
        <v>751</v>
      </c>
      <c r="Z86" s="333" t="s">
        <v>751</v>
      </c>
      <c r="AA86" s="333" t="s">
        <v>751</v>
      </c>
      <c r="AB86" s="333"/>
      <c r="AC86" s="333" t="s">
        <v>751</v>
      </c>
      <c r="AD86" s="333" t="s">
        <v>751</v>
      </c>
      <c r="AE86" s="333" t="s">
        <v>751</v>
      </c>
      <c r="AF86" s="333" t="s">
        <v>751</v>
      </c>
      <c r="AG86" s="333" t="s">
        <v>751</v>
      </c>
      <c r="AH86" s="333" t="s">
        <v>751</v>
      </c>
      <c r="AI86" s="333" t="s">
        <v>751</v>
      </c>
      <c r="AJ86" s="333"/>
      <c r="AK86" s="333" t="s">
        <v>751</v>
      </c>
      <c r="AL86" s="333" t="s">
        <v>751</v>
      </c>
      <c r="AM86" s="333" t="s">
        <v>751</v>
      </c>
      <c r="AN86" s="333"/>
      <c r="AO86" s="333"/>
      <c r="AP86" s="333" t="s">
        <v>751</v>
      </c>
      <c r="AQ86" s="333" t="s">
        <v>751</v>
      </c>
      <c r="AR86" s="333"/>
      <c r="AS86" s="333" t="s">
        <v>751</v>
      </c>
      <c r="AT86" s="333"/>
      <c r="AU86" s="333" t="s">
        <v>751</v>
      </c>
      <c r="AV86" s="333" t="s">
        <v>751</v>
      </c>
      <c r="AW86" s="333" t="s">
        <v>751</v>
      </c>
      <c r="AX86" s="333" t="s">
        <v>751</v>
      </c>
      <c r="AY86" s="333" t="s">
        <v>751</v>
      </c>
    </row>
    <row r="87" spans="1:51" ht="14.15" customHeight="1">
      <c r="A87" s="346" t="s">
        <v>930</v>
      </c>
      <c r="B87" s="339" t="s">
        <v>934</v>
      </c>
      <c r="C87" s="340" t="s">
        <v>935</v>
      </c>
      <c r="D87" s="342" t="s">
        <v>936</v>
      </c>
      <c r="E87" s="342" t="s">
        <v>937</v>
      </c>
      <c r="F87" s="333" t="s">
        <v>751</v>
      </c>
      <c r="G87" s="333" t="s">
        <v>751</v>
      </c>
      <c r="H87" s="333" t="s">
        <v>751</v>
      </c>
      <c r="I87" s="333" t="s">
        <v>751</v>
      </c>
      <c r="J87" s="333" t="s">
        <v>751</v>
      </c>
      <c r="K87" s="333" t="s">
        <v>751</v>
      </c>
      <c r="L87" s="333" t="s">
        <v>751</v>
      </c>
      <c r="M87" s="333" t="s">
        <v>751</v>
      </c>
      <c r="N87" s="333" t="s">
        <v>751</v>
      </c>
      <c r="O87" s="333"/>
      <c r="P87" s="333" t="s">
        <v>751</v>
      </c>
      <c r="Q87" s="333"/>
      <c r="R87" s="333" t="s">
        <v>751</v>
      </c>
      <c r="S87" s="333" t="s">
        <v>751</v>
      </c>
      <c r="T87" s="333" t="s">
        <v>751</v>
      </c>
      <c r="U87" s="333" t="s">
        <v>751</v>
      </c>
      <c r="V87" s="333"/>
      <c r="W87" s="333"/>
      <c r="X87" s="333" t="s">
        <v>751</v>
      </c>
      <c r="Y87" s="333" t="s">
        <v>751</v>
      </c>
      <c r="Z87" s="333" t="s">
        <v>751</v>
      </c>
      <c r="AA87" s="333" t="s">
        <v>751</v>
      </c>
      <c r="AB87" s="333"/>
      <c r="AC87" s="333" t="s">
        <v>751</v>
      </c>
      <c r="AD87" s="333" t="s">
        <v>751</v>
      </c>
      <c r="AE87" s="333" t="s">
        <v>751</v>
      </c>
      <c r="AF87" s="333" t="s">
        <v>751</v>
      </c>
      <c r="AG87" s="333" t="s">
        <v>751</v>
      </c>
      <c r="AH87" s="333" t="s">
        <v>751</v>
      </c>
      <c r="AI87" s="333" t="s">
        <v>751</v>
      </c>
      <c r="AJ87" s="333"/>
      <c r="AK87" s="333" t="s">
        <v>751</v>
      </c>
      <c r="AL87" s="333" t="s">
        <v>751</v>
      </c>
      <c r="AM87" s="333" t="s">
        <v>751</v>
      </c>
      <c r="AN87" s="333"/>
      <c r="AO87" s="333"/>
      <c r="AP87" s="333" t="s">
        <v>751</v>
      </c>
      <c r="AQ87" s="333" t="s">
        <v>751</v>
      </c>
      <c r="AR87" s="333"/>
      <c r="AS87" s="333" t="s">
        <v>751</v>
      </c>
      <c r="AT87" s="333"/>
      <c r="AU87" s="333" t="s">
        <v>751</v>
      </c>
      <c r="AV87" s="333" t="s">
        <v>751</v>
      </c>
      <c r="AW87" s="333" t="s">
        <v>751</v>
      </c>
      <c r="AX87" s="333" t="s">
        <v>751</v>
      </c>
      <c r="AY87" s="333" t="s">
        <v>751</v>
      </c>
    </row>
    <row r="88" spans="1:51" ht="14.15" customHeight="1">
      <c r="A88" s="343" t="s">
        <v>930</v>
      </c>
      <c r="B88" s="335" t="s">
        <v>938</v>
      </c>
      <c r="C88" s="336" t="s">
        <v>939</v>
      </c>
      <c r="D88" s="335" t="s">
        <v>762</v>
      </c>
      <c r="E88" s="337" t="s">
        <v>940</v>
      </c>
      <c r="F88" s="333" t="s">
        <v>751</v>
      </c>
      <c r="G88" s="333" t="s">
        <v>751</v>
      </c>
      <c r="H88" s="333" t="s">
        <v>751</v>
      </c>
      <c r="I88" s="333"/>
      <c r="J88" s="333" t="s">
        <v>751</v>
      </c>
      <c r="K88" s="333" t="s">
        <v>751</v>
      </c>
      <c r="L88" s="333"/>
      <c r="M88" s="333"/>
      <c r="N88" s="333"/>
      <c r="O88" s="333"/>
      <c r="P88" s="333" t="s">
        <v>751</v>
      </c>
      <c r="Q88" s="333"/>
      <c r="R88" s="333"/>
      <c r="S88" s="333"/>
      <c r="T88" s="333" t="s">
        <v>751</v>
      </c>
      <c r="U88" s="333" t="s">
        <v>751</v>
      </c>
      <c r="V88" s="333"/>
      <c r="W88" s="333"/>
      <c r="X88" s="333" t="s">
        <v>751</v>
      </c>
      <c r="Y88" s="333"/>
      <c r="Z88" s="333" t="s">
        <v>751</v>
      </c>
      <c r="AA88" s="333" t="s">
        <v>751</v>
      </c>
      <c r="AB88" s="333"/>
      <c r="AC88" s="333" t="s">
        <v>751</v>
      </c>
      <c r="AD88" s="333" t="s">
        <v>751</v>
      </c>
      <c r="AE88" s="333"/>
      <c r="AF88" s="333" t="s">
        <v>751</v>
      </c>
      <c r="AG88" s="333"/>
      <c r="AH88" s="333"/>
      <c r="AI88" s="333"/>
      <c r="AJ88" s="333"/>
      <c r="AK88" s="333"/>
      <c r="AL88" s="333"/>
      <c r="AM88" s="333"/>
      <c r="AN88" s="333"/>
      <c r="AO88" s="333"/>
      <c r="AP88" s="333"/>
      <c r="AQ88" s="333"/>
      <c r="AR88" s="333"/>
      <c r="AS88" s="333" t="s">
        <v>751</v>
      </c>
      <c r="AT88" s="333"/>
      <c r="AU88" s="333" t="s">
        <v>751</v>
      </c>
      <c r="AV88" s="333"/>
      <c r="AW88" s="333"/>
      <c r="AX88" s="333"/>
      <c r="AY88" s="333" t="s">
        <v>751</v>
      </c>
    </row>
    <row r="89" spans="1:51" ht="14.15" customHeight="1">
      <c r="A89" s="343" t="s">
        <v>930</v>
      </c>
      <c r="B89" s="335" t="s">
        <v>941</v>
      </c>
      <c r="C89" s="336" t="s">
        <v>942</v>
      </c>
      <c r="D89" s="335" t="s">
        <v>762</v>
      </c>
      <c r="E89" s="337" t="s">
        <v>940</v>
      </c>
      <c r="F89" s="333" t="s">
        <v>751</v>
      </c>
      <c r="G89" s="333" t="s">
        <v>751</v>
      </c>
      <c r="H89" s="333" t="s">
        <v>751</v>
      </c>
      <c r="I89" s="333"/>
      <c r="J89" s="333" t="s">
        <v>751</v>
      </c>
      <c r="K89" s="333" t="s">
        <v>751</v>
      </c>
      <c r="L89" s="333"/>
      <c r="M89" s="333"/>
      <c r="N89" s="333"/>
      <c r="O89" s="333"/>
      <c r="P89" s="333" t="s">
        <v>751</v>
      </c>
      <c r="Q89" s="333"/>
      <c r="R89" s="333"/>
      <c r="S89" s="333"/>
      <c r="T89" s="333" t="s">
        <v>751</v>
      </c>
      <c r="U89" s="333" t="s">
        <v>751</v>
      </c>
      <c r="V89" s="333"/>
      <c r="W89" s="333"/>
      <c r="X89" s="333" t="s">
        <v>751</v>
      </c>
      <c r="Y89" s="333"/>
      <c r="Z89" s="333" t="s">
        <v>751</v>
      </c>
      <c r="AA89" s="333" t="s">
        <v>751</v>
      </c>
      <c r="AB89" s="333"/>
      <c r="AC89" s="333" t="s">
        <v>751</v>
      </c>
      <c r="AD89" s="333" t="s">
        <v>751</v>
      </c>
      <c r="AE89" s="333"/>
      <c r="AF89" s="333" t="s">
        <v>751</v>
      </c>
      <c r="AG89" s="333"/>
      <c r="AH89" s="333"/>
      <c r="AI89" s="333"/>
      <c r="AJ89" s="333"/>
      <c r="AK89" s="333"/>
      <c r="AL89" s="333"/>
      <c r="AM89" s="333"/>
      <c r="AN89" s="333"/>
      <c r="AO89" s="333"/>
      <c r="AP89" s="333"/>
      <c r="AQ89" s="333"/>
      <c r="AR89" s="333"/>
      <c r="AS89" s="333" t="s">
        <v>751</v>
      </c>
      <c r="AT89" s="333"/>
      <c r="AU89" s="333" t="s">
        <v>751</v>
      </c>
      <c r="AV89" s="333"/>
      <c r="AW89" s="333"/>
      <c r="AX89" s="333"/>
      <c r="AY89" s="333" t="s">
        <v>751</v>
      </c>
    </row>
    <row r="90" spans="1:51" ht="14.15" customHeight="1">
      <c r="A90" s="343" t="s">
        <v>930</v>
      </c>
      <c r="B90" s="335" t="s">
        <v>943</v>
      </c>
      <c r="C90" s="336" t="s">
        <v>944</v>
      </c>
      <c r="D90" s="335" t="s">
        <v>762</v>
      </c>
      <c r="E90" s="337" t="s">
        <v>945</v>
      </c>
      <c r="F90" s="333" t="s">
        <v>751</v>
      </c>
      <c r="G90" s="333" t="s">
        <v>751</v>
      </c>
      <c r="H90" s="333" t="s">
        <v>751</v>
      </c>
      <c r="I90" s="333" t="s">
        <v>751</v>
      </c>
      <c r="J90" s="333" t="s">
        <v>751</v>
      </c>
      <c r="K90" s="333" t="s">
        <v>751</v>
      </c>
      <c r="L90" s="333" t="s">
        <v>751</v>
      </c>
      <c r="M90" s="333" t="s">
        <v>751</v>
      </c>
      <c r="N90" s="333" t="s">
        <v>751</v>
      </c>
      <c r="O90" s="333"/>
      <c r="P90" s="333" t="s">
        <v>751</v>
      </c>
      <c r="Q90" s="333"/>
      <c r="R90" s="333" t="s">
        <v>751</v>
      </c>
      <c r="S90" s="333" t="s">
        <v>751</v>
      </c>
      <c r="T90" s="333" t="s">
        <v>751</v>
      </c>
      <c r="U90" s="333" t="s">
        <v>751</v>
      </c>
      <c r="V90" s="333" t="s">
        <v>751</v>
      </c>
      <c r="W90" s="333"/>
      <c r="X90" s="333" t="s">
        <v>751</v>
      </c>
      <c r="Y90" s="333" t="s">
        <v>751</v>
      </c>
      <c r="Z90" s="333" t="s">
        <v>751</v>
      </c>
      <c r="AA90" s="333" t="s">
        <v>751</v>
      </c>
      <c r="AB90" s="333"/>
      <c r="AC90" s="333" t="s">
        <v>751</v>
      </c>
      <c r="AD90" s="333" t="s">
        <v>751</v>
      </c>
      <c r="AE90" s="333" t="s">
        <v>751</v>
      </c>
      <c r="AF90" s="333" t="s">
        <v>751</v>
      </c>
      <c r="AG90" s="333" t="s">
        <v>751</v>
      </c>
      <c r="AH90" s="333" t="s">
        <v>751</v>
      </c>
      <c r="AI90" s="333" t="s">
        <v>751</v>
      </c>
      <c r="AJ90" s="333"/>
      <c r="AK90" s="333"/>
      <c r="AL90" s="333"/>
      <c r="AM90" s="333"/>
      <c r="AN90" s="333"/>
      <c r="AO90" s="333"/>
      <c r="AP90" s="333" t="s">
        <v>751</v>
      </c>
      <c r="AQ90" s="333" t="s">
        <v>751</v>
      </c>
      <c r="AR90" s="333"/>
      <c r="AS90" s="333" t="s">
        <v>751</v>
      </c>
      <c r="AT90" s="333"/>
      <c r="AU90" s="333" t="s">
        <v>751</v>
      </c>
      <c r="AV90" s="333" t="s">
        <v>751</v>
      </c>
      <c r="AW90" s="333" t="s">
        <v>751</v>
      </c>
      <c r="AX90" s="333" t="s">
        <v>751</v>
      </c>
      <c r="AY90" s="333" t="s">
        <v>751</v>
      </c>
    </row>
    <row r="91" spans="1:51" s="366" customFormat="1" ht="14.15" customHeight="1">
      <c r="A91" s="334" t="s">
        <v>946</v>
      </c>
      <c r="B91" s="364" t="s">
        <v>947</v>
      </c>
      <c r="C91" s="365" t="s">
        <v>948</v>
      </c>
      <c r="D91" s="335" t="s">
        <v>762</v>
      </c>
      <c r="E91" s="337" t="s">
        <v>949</v>
      </c>
      <c r="F91" s="362"/>
      <c r="G91" s="362"/>
      <c r="H91" s="333"/>
      <c r="I91" s="362"/>
      <c r="J91" s="333" t="s">
        <v>751</v>
      </c>
      <c r="K91" s="362"/>
      <c r="L91" s="362"/>
      <c r="M91" s="362"/>
      <c r="N91" s="362"/>
      <c r="O91" s="362"/>
      <c r="P91" s="362"/>
      <c r="Q91" s="333" t="s">
        <v>751</v>
      </c>
      <c r="R91" s="362"/>
      <c r="S91" s="362"/>
      <c r="T91" s="333" t="s">
        <v>751</v>
      </c>
      <c r="U91" s="333"/>
      <c r="V91" s="362"/>
      <c r="W91" s="362"/>
      <c r="X91" s="333" t="s">
        <v>751</v>
      </c>
      <c r="Y91" s="362"/>
      <c r="Z91" s="362"/>
      <c r="AA91" s="362"/>
      <c r="AB91" s="362"/>
      <c r="AC91" s="362"/>
      <c r="AD91" s="333" t="s">
        <v>751</v>
      </c>
      <c r="AE91" s="333" t="s">
        <v>751</v>
      </c>
      <c r="AF91" s="333" t="s">
        <v>751</v>
      </c>
      <c r="AG91" s="362"/>
      <c r="AH91" s="362"/>
      <c r="AI91" s="362"/>
      <c r="AJ91" s="333" t="s">
        <v>751</v>
      </c>
      <c r="AK91" s="362"/>
      <c r="AL91" s="362"/>
      <c r="AM91" s="362"/>
      <c r="AN91" s="333"/>
      <c r="AO91" s="333"/>
      <c r="AP91" s="362"/>
      <c r="AQ91" s="362"/>
      <c r="AR91" s="333"/>
      <c r="AS91" s="333" t="s">
        <v>751</v>
      </c>
      <c r="AT91" s="333"/>
      <c r="AU91" s="333" t="s">
        <v>751</v>
      </c>
      <c r="AV91" s="362"/>
      <c r="AW91" s="362"/>
      <c r="AX91" s="362"/>
      <c r="AY91" s="333" t="s">
        <v>751</v>
      </c>
    </row>
    <row r="92" spans="1:51" ht="29.25" customHeight="1">
      <c r="A92" s="367" t="s">
        <v>950</v>
      </c>
      <c r="B92" s="1286" t="s">
        <v>951</v>
      </c>
      <c r="C92" s="1287"/>
      <c r="D92" s="1288"/>
      <c r="E92" s="466"/>
      <c r="F92" s="333" t="s">
        <v>751</v>
      </c>
      <c r="G92" s="333" t="s">
        <v>751</v>
      </c>
      <c r="H92" s="333" t="s">
        <v>751</v>
      </c>
      <c r="I92" s="333"/>
      <c r="J92" s="333" t="s">
        <v>751</v>
      </c>
      <c r="K92" s="333" t="s">
        <v>751</v>
      </c>
      <c r="L92" s="333" t="s">
        <v>751</v>
      </c>
      <c r="M92" s="333" t="s">
        <v>751</v>
      </c>
      <c r="N92" s="333" t="s">
        <v>751</v>
      </c>
      <c r="O92" s="333"/>
      <c r="P92" s="333" t="s">
        <v>751</v>
      </c>
      <c r="Q92" s="333" t="s">
        <v>751</v>
      </c>
      <c r="R92" s="333" t="s">
        <v>751</v>
      </c>
      <c r="S92" s="333"/>
      <c r="T92" s="333" t="s">
        <v>751</v>
      </c>
      <c r="U92" s="333" t="s">
        <v>751</v>
      </c>
      <c r="V92" s="333" t="s">
        <v>751</v>
      </c>
      <c r="W92" s="333" t="s">
        <v>751</v>
      </c>
      <c r="X92" s="333" t="s">
        <v>751</v>
      </c>
      <c r="Y92" s="333"/>
      <c r="Z92" s="333" t="s">
        <v>751</v>
      </c>
      <c r="AA92" s="333" t="s">
        <v>751</v>
      </c>
      <c r="AB92" s="333" t="s">
        <v>751</v>
      </c>
      <c r="AC92" s="333" t="s">
        <v>751</v>
      </c>
      <c r="AD92" s="333" t="s">
        <v>751</v>
      </c>
      <c r="AE92" s="333" t="s">
        <v>751</v>
      </c>
      <c r="AF92" s="333" t="s">
        <v>751</v>
      </c>
      <c r="AG92" s="333" t="s">
        <v>751</v>
      </c>
      <c r="AH92" s="333" t="s">
        <v>751</v>
      </c>
      <c r="AI92" s="333" t="s">
        <v>751</v>
      </c>
      <c r="AJ92" s="333" t="s">
        <v>751</v>
      </c>
      <c r="AK92" s="333" t="s">
        <v>751</v>
      </c>
      <c r="AL92" s="333" t="s">
        <v>751</v>
      </c>
      <c r="AM92" s="333" t="s">
        <v>751</v>
      </c>
      <c r="AN92" s="333" t="s">
        <v>751</v>
      </c>
      <c r="AO92" s="333" t="s">
        <v>751</v>
      </c>
      <c r="AP92" s="333" t="s">
        <v>751</v>
      </c>
      <c r="AQ92" s="333" t="s">
        <v>751</v>
      </c>
      <c r="AR92" s="333" t="s">
        <v>751</v>
      </c>
      <c r="AS92" s="333" t="s">
        <v>751</v>
      </c>
      <c r="AT92" s="333"/>
      <c r="AU92" s="333" t="s">
        <v>751</v>
      </c>
      <c r="AV92" s="333" t="s">
        <v>751</v>
      </c>
      <c r="AW92" s="333" t="s">
        <v>751</v>
      </c>
      <c r="AX92" s="333" t="s">
        <v>751</v>
      </c>
      <c r="AY92" s="333" t="s">
        <v>751</v>
      </c>
    </row>
    <row r="94" spans="1:51" ht="15.45">
      <c r="A94" s="1289" t="s">
        <v>952</v>
      </c>
      <c r="B94" s="1290"/>
      <c r="C94" s="1291"/>
      <c r="D94" s="465" t="s">
        <v>953</v>
      </c>
      <c r="E94" s="465"/>
      <c r="F94" s="368"/>
      <c r="G94" s="368"/>
      <c r="H94" s="378"/>
      <c r="I94" s="123"/>
      <c r="J94" s="377"/>
      <c r="K94" s="377"/>
      <c r="L94" s="377"/>
      <c r="M94" s="377"/>
      <c r="N94" s="377"/>
      <c r="O94" s="377"/>
    </row>
    <row r="95" spans="1:51" ht="15.45">
      <c r="A95" s="369" t="s">
        <v>954</v>
      </c>
      <c r="B95" s="370" t="s">
        <v>955</v>
      </c>
      <c r="C95" s="370" t="s">
        <v>956</v>
      </c>
      <c r="D95" s="1275" t="s">
        <v>957</v>
      </c>
      <c r="E95" s="1276"/>
      <c r="F95" s="1276"/>
      <c r="G95" s="1276"/>
      <c r="H95" s="1276"/>
      <c r="I95" s="1276"/>
      <c r="J95" s="1276"/>
      <c r="K95" s="1276"/>
      <c r="L95" s="1276"/>
    </row>
    <row r="96" spans="1:51">
      <c r="A96" s="369" t="s">
        <v>958</v>
      </c>
      <c r="B96" s="370" t="s">
        <v>959</v>
      </c>
      <c r="C96" s="370" t="s">
        <v>960</v>
      </c>
    </row>
    <row r="97" spans="1:3">
      <c r="A97" s="369" t="s">
        <v>961</v>
      </c>
      <c r="B97" s="370" t="s">
        <v>962</v>
      </c>
      <c r="C97" s="370" t="s">
        <v>963</v>
      </c>
    </row>
    <row r="98" spans="1:3">
      <c r="A98" s="369" t="s">
        <v>964</v>
      </c>
      <c r="B98" s="370" t="s">
        <v>965</v>
      </c>
      <c r="C98" s="370" t="s">
        <v>966</v>
      </c>
    </row>
    <row r="99" spans="1:3">
      <c r="A99" s="369" t="s">
        <v>967</v>
      </c>
      <c r="B99" s="370" t="s">
        <v>968</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37" t="s">
        <v>969</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7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4.2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2"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ht="15.45">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351</v>
      </c>
      <c r="AH7" s="1144"/>
      <c r="AI7" s="1144"/>
      <c r="AJ7" s="1144"/>
      <c r="AK7" s="1145"/>
    </row>
    <row r="8" spans="1:37" s="8" customFormat="1" ht="12.75" customHeight="1">
      <c r="A8" s="485" t="s">
        <v>970</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345</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353</v>
      </c>
      <c r="AH9" s="1147"/>
      <c r="AI9" s="1147"/>
      <c r="AJ9" s="1147"/>
      <c r="AK9" s="114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345</v>
      </c>
      <c r="AH10" s="1141"/>
      <c r="AI10" s="1141"/>
      <c r="AJ10" s="1141"/>
      <c r="AK10" s="114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356</v>
      </c>
      <c r="AH11" s="1147"/>
      <c r="AI11" s="1147"/>
      <c r="AJ11" s="1147"/>
      <c r="AK11" s="1148"/>
    </row>
    <row r="12" spans="1:37" s="8" customFormat="1" ht="12.75" customHeight="1">
      <c r="A12" s="411"/>
      <c r="B12" s="411"/>
      <c r="C12" s="411"/>
      <c r="D12" s="411"/>
      <c r="E12" s="411"/>
      <c r="F12" s="411"/>
      <c r="G12" s="411"/>
      <c r="H12" s="411"/>
      <c r="I12" s="411"/>
      <c r="J12" s="411"/>
      <c r="K12" s="411"/>
      <c r="L12" s="411"/>
      <c r="M12" s="411"/>
      <c r="N12" s="411"/>
      <c r="O12" s="411"/>
      <c r="P12" s="411"/>
      <c r="Q12" s="411"/>
      <c r="R12" s="411"/>
      <c r="S12" s="411"/>
      <c r="T12" s="411"/>
      <c r="U12" s="411"/>
      <c r="V12" s="411"/>
      <c r="W12" s="411"/>
      <c r="X12" s="374"/>
      <c r="Y12" s="374"/>
      <c r="Z12" s="374"/>
      <c r="AA12" s="374"/>
      <c r="AB12" s="374"/>
      <c r="AC12" s="374"/>
      <c r="AD12" s="374"/>
      <c r="AE12" s="374"/>
      <c r="AF12" s="374"/>
      <c r="AG12" s="1140" t="s">
        <v>345</v>
      </c>
      <c r="AH12" s="1141"/>
      <c r="AI12" s="1141"/>
      <c r="AJ12" s="1141"/>
      <c r="AK12" s="1142"/>
    </row>
    <row r="13" spans="1:37" s="8" customFormat="1">
      <c r="A13"/>
      <c r="B13" s="374"/>
      <c r="C13" s="374"/>
      <c r="D13" s="524" t="s">
        <v>524</v>
      </c>
      <c r="E13" s="1139"/>
      <c r="F13" s="1139"/>
      <c r="G13" s="1139"/>
      <c r="H13" s="1139"/>
      <c r="I13" s="1139"/>
      <c r="J13" s="1139"/>
      <c r="K13" s="1139"/>
      <c r="L13" s="1139"/>
      <c r="M13" s="1139"/>
      <c r="N13" s="1139"/>
      <c r="O13" s="1139"/>
      <c r="P13" s="1139"/>
      <c r="Q13" s="1139"/>
      <c r="R13" s="1139"/>
      <c r="S13" s="1139"/>
      <c r="T13" s="1139"/>
      <c r="U13" s="1139"/>
      <c r="V13" s="1139"/>
      <c r="W13" s="1139"/>
      <c r="X13" s="374"/>
      <c r="Y13" s="374"/>
      <c r="Z13" s="374"/>
      <c r="AA13" s="374"/>
      <c r="AB13" s="374"/>
      <c r="AC13" s="374"/>
      <c r="AD13" s="374"/>
      <c r="AE13" s="374"/>
      <c r="AF13" s="374"/>
      <c r="AG13" s="1143" t="s">
        <v>468</v>
      </c>
      <c r="AH13" s="1144"/>
      <c r="AI13" s="1144"/>
      <c r="AJ13" s="1144"/>
      <c r="AK13" s="1145"/>
    </row>
    <row r="14" spans="1:37" s="8" customFormat="1" ht="15.75" customHeight="1">
      <c r="A14"/>
      <c r="B14" s="374"/>
      <c r="C14" s="374"/>
      <c r="D14" s="1139"/>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345</v>
      </c>
      <c r="AH14" s="1141"/>
      <c r="AI14" s="1141"/>
      <c r="AJ14" s="1141"/>
      <c r="AK14" s="1142"/>
    </row>
    <row r="15" spans="1:37" s="8" customFormat="1" ht="6.75" customHeight="1">
      <c r="A15"/>
      <c r="B15" s="374"/>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43" t="s">
        <v>357</v>
      </c>
      <c r="AH15" s="1144"/>
      <c r="AI15" s="1144"/>
      <c r="AJ15" s="1144"/>
      <c r="AK15" s="1145"/>
    </row>
    <row r="16" spans="1:37" s="8" customFormat="1" ht="13.5" customHeight="1">
      <c r="A16"/>
      <c r="B16" s="374"/>
      <c r="C16" s="374"/>
      <c r="D16" s="524" t="s">
        <v>533</v>
      </c>
      <c r="E16" s="524"/>
      <c r="F16" s="524"/>
      <c r="G16" s="524"/>
      <c r="H16" s="524"/>
      <c r="I16" s="524"/>
      <c r="J16" s="524"/>
      <c r="K16" s="524"/>
      <c r="L16" s="524"/>
      <c r="M16" s="524"/>
      <c r="N16" s="524"/>
      <c r="O16" s="524"/>
      <c r="P16" s="524"/>
      <c r="Q16" s="524"/>
      <c r="R16" s="524"/>
      <c r="S16" s="524"/>
      <c r="T16" s="524"/>
      <c r="U16" s="524"/>
      <c r="V16" s="524"/>
      <c r="W16" s="524"/>
      <c r="X16" s="487" t="s">
        <v>971</v>
      </c>
      <c r="Y16" s="487"/>
      <c r="Z16" s="487"/>
      <c r="AA16" s="487"/>
      <c r="AB16" s="487"/>
      <c r="AC16" s="374"/>
      <c r="AD16" s="374"/>
      <c r="AE16" s="374"/>
      <c r="AF16" s="374"/>
      <c r="AG16" s="1140" t="s">
        <v>345</v>
      </c>
      <c r="AH16" s="1141"/>
      <c r="AI16" s="1141"/>
      <c r="AJ16" s="1141"/>
      <c r="AK16" s="1142"/>
    </row>
    <row r="17" spans="1:37" s="8" customFormat="1" ht="12.75" customHeight="1">
      <c r="A17"/>
      <c r="B17" s="374"/>
      <c r="C17" s="374"/>
      <c r="D17" s="448"/>
      <c r="E17" s="448"/>
      <c r="F17" s="448"/>
      <c r="G17" s="448"/>
      <c r="H17" s="448"/>
      <c r="I17" s="448"/>
      <c r="J17" s="448"/>
      <c r="K17" s="448"/>
      <c r="L17" s="448"/>
      <c r="M17" s="412"/>
      <c r="N17" s="412"/>
      <c r="O17" s="412"/>
      <c r="P17" s="412"/>
      <c r="Q17" s="412"/>
      <c r="R17" s="412"/>
      <c r="S17" s="412"/>
      <c r="T17" s="412"/>
      <c r="U17" s="412"/>
      <c r="V17" s="412"/>
      <c r="W17" s="412"/>
      <c r="X17" s="374"/>
      <c r="Y17" s="374"/>
      <c r="Z17" s="374"/>
      <c r="AA17" s="374"/>
      <c r="AB17" s="374"/>
      <c r="AC17" s="374"/>
      <c r="AD17" s="374"/>
      <c r="AE17" s="374"/>
      <c r="AF17" s="374"/>
      <c r="AG17" s="1143" t="s">
        <v>359</v>
      </c>
      <c r="AH17" s="1144"/>
      <c r="AI17" s="1144"/>
      <c r="AJ17" s="1144"/>
      <c r="AK17" s="1145"/>
    </row>
    <row r="18" spans="1:37" s="8" customFormat="1" ht="15.45">
      <c r="A18" s="373" t="s">
        <v>473</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345</v>
      </c>
      <c r="AH18" s="1141"/>
      <c r="AI18" s="1141"/>
      <c r="AJ18" s="1141"/>
      <c r="AK18" s="1142"/>
    </row>
    <row r="19" spans="1:37" s="8" customFormat="1" ht="12.75" customHeight="1">
      <c r="A19" s="485" t="s">
        <v>972</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361</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487" t="s">
        <v>973</v>
      </c>
      <c r="Y20" s="487"/>
      <c r="Z20" s="374"/>
      <c r="AA20" s="374"/>
      <c r="AB20" s="374"/>
      <c r="AC20" s="374"/>
      <c r="AD20" s="374"/>
      <c r="AE20" s="374"/>
      <c r="AF20" s="374"/>
      <c r="AG20" s="1140" t="s">
        <v>345</v>
      </c>
      <c r="AH20" s="1141"/>
      <c r="AI20" s="1141"/>
      <c r="AJ20" s="1141"/>
      <c r="AK20" s="1142"/>
    </row>
    <row r="21" spans="1:37" s="8" customFormat="1" ht="12.75" customHeight="1">
      <c r="A21" s="411"/>
      <c r="B21" s="411"/>
      <c r="C21" s="411"/>
      <c r="D21" s="411"/>
      <c r="E21" s="411"/>
      <c r="F21" s="411"/>
      <c r="G21" s="411"/>
      <c r="H21" s="411"/>
      <c r="I21" s="411"/>
      <c r="J21" s="411"/>
      <c r="K21" s="411"/>
      <c r="L21" s="411"/>
      <c r="M21" s="411"/>
      <c r="N21" s="411"/>
      <c r="O21" s="411"/>
      <c r="P21" s="411"/>
      <c r="Q21" s="411"/>
      <c r="R21" s="411"/>
      <c r="S21" s="411"/>
      <c r="T21" s="411"/>
      <c r="U21" s="411"/>
      <c r="V21" s="411"/>
      <c r="W21" s="411"/>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490" t="s">
        <v>974</v>
      </c>
      <c r="E22" s="1139"/>
      <c r="F22" s="1139"/>
      <c r="G22" s="1139"/>
      <c r="H22" s="1139"/>
      <c r="I22" s="1139"/>
      <c r="J22" s="1139"/>
      <c r="K22" s="1139"/>
      <c r="L22" s="1139"/>
      <c r="M22" s="1139"/>
      <c r="N22" s="1139"/>
      <c r="O22" s="1139"/>
      <c r="P22" s="1139"/>
      <c r="Q22" s="1139"/>
      <c r="R22" s="1139"/>
      <c r="S22" s="1139"/>
      <c r="T22" s="1139"/>
      <c r="U22" s="1139"/>
      <c r="V22" s="1139"/>
      <c r="W22" s="1139"/>
      <c r="X22" s="374"/>
      <c r="Y22" s="374"/>
      <c r="Z22" s="374"/>
      <c r="AA22" s="374"/>
      <c r="AB22" s="374"/>
      <c r="AC22" s="374"/>
      <c r="AD22" s="374"/>
      <c r="AE22" s="374"/>
      <c r="AF22" s="374"/>
      <c r="AG22" s="1140" t="s">
        <v>345</v>
      </c>
      <c r="AH22" s="1141"/>
      <c r="AI22" s="1141"/>
      <c r="AJ22" s="1141"/>
      <c r="AK22" s="1142"/>
    </row>
    <row r="23" spans="1:37" s="8" customFormat="1" ht="12.75" customHeight="1">
      <c r="A23"/>
      <c r="B23" s="374"/>
      <c r="C23" s="374"/>
      <c r="D23" s="490"/>
      <c r="E23" s="1139"/>
      <c r="F23" s="1139"/>
      <c r="G23" s="1139"/>
      <c r="H23" s="1139"/>
      <c r="I23" s="1139"/>
      <c r="J23" s="1139"/>
      <c r="K23" s="1139"/>
      <c r="L23" s="1139"/>
      <c r="M23" s="1139"/>
      <c r="N23" s="1139"/>
      <c r="O23" s="1139"/>
      <c r="P23" s="1139"/>
      <c r="Q23" s="1139"/>
      <c r="R23" s="1139"/>
      <c r="S23" s="1139"/>
      <c r="T23" s="1139"/>
      <c r="U23" s="1139"/>
      <c r="V23" s="1139"/>
      <c r="W23" s="1139"/>
      <c r="X23" s="374"/>
      <c r="Y23" s="374"/>
      <c r="Z23" s="374"/>
      <c r="AA23" s="374"/>
      <c r="AB23" s="374"/>
      <c r="AC23" s="374"/>
      <c r="AD23" s="374"/>
      <c r="AE23" s="374"/>
      <c r="AF23" s="374"/>
      <c r="AG23" s="1143" t="s">
        <v>366</v>
      </c>
      <c r="AH23" s="1144"/>
      <c r="AI23" s="1144"/>
      <c r="AJ23" s="1144"/>
      <c r="AK23" s="1145"/>
    </row>
    <row r="24" spans="1:37" s="8" customFormat="1">
      <c r="A24"/>
      <c r="B24" s="374"/>
      <c r="C24" s="374"/>
      <c r="D24" s="1139"/>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345</v>
      </c>
      <c r="AH24" s="1141"/>
      <c r="AI24" s="1141"/>
      <c r="AJ24" s="1141"/>
      <c r="AK24" s="1142"/>
    </row>
    <row r="25" spans="1:37" s="8" customFormat="1" ht="16.5" customHeight="1">
      <c r="A25"/>
      <c r="B25" s="374"/>
      <c r="C25" s="374"/>
      <c r="D25" s="1139"/>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368</v>
      </c>
      <c r="AH25" s="1144"/>
      <c r="AI25" s="1144"/>
      <c r="AJ25" s="1144"/>
      <c r="AK25" s="1145"/>
    </row>
    <row r="26" spans="1:37" s="8" customFormat="1" ht="8.2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40" t="s">
        <v>345</v>
      </c>
      <c r="AH26" s="1141"/>
      <c r="AI26" s="1141"/>
      <c r="AJ26" s="1141"/>
      <c r="AK26" s="1142"/>
    </row>
    <row r="27" spans="1:37" s="8" customFormat="1" ht="14.25" customHeight="1">
      <c r="A27"/>
      <c r="B27" s="374"/>
      <c r="C27" s="374"/>
      <c r="D27" s="524" t="s">
        <v>975</v>
      </c>
      <c r="E27" s="524"/>
      <c r="F27" s="524"/>
      <c r="G27" s="524"/>
      <c r="H27" s="524"/>
      <c r="I27" s="524"/>
      <c r="J27" s="524"/>
      <c r="K27" s="524"/>
      <c r="L27" s="524"/>
      <c r="M27" s="524"/>
      <c r="N27" s="524"/>
      <c r="O27" s="524"/>
      <c r="P27" s="524"/>
      <c r="Q27" s="524"/>
      <c r="R27" s="524"/>
      <c r="S27" s="524"/>
      <c r="T27" s="524"/>
      <c r="U27" s="524"/>
      <c r="V27" s="524"/>
      <c r="W27" s="524"/>
      <c r="X27" s="487"/>
      <c r="Y27" s="487"/>
      <c r="Z27" s="487"/>
      <c r="AA27" s="374"/>
      <c r="AB27" s="374"/>
      <c r="AC27" s="374"/>
      <c r="AD27" s="374"/>
      <c r="AE27" s="374"/>
      <c r="AF27" s="374"/>
      <c r="AG27" s="447"/>
      <c r="AH27" s="445"/>
      <c r="AI27" s="445"/>
      <c r="AJ27" s="445"/>
      <c r="AK27" s="446"/>
    </row>
    <row r="28" spans="1:37" s="8" customFormat="1" ht="12.75" customHeight="1">
      <c r="A28" s="442"/>
      <c r="B28" s="90"/>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43" t="s">
        <v>370</v>
      </c>
      <c r="AH28" s="1144"/>
      <c r="AI28" s="1144"/>
      <c r="AJ28" s="1144"/>
      <c r="AK28" s="1145"/>
    </row>
    <row r="29" spans="1:37" s="8" customFormat="1" ht="15.45">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345</v>
      </c>
      <c r="AH29" s="1141"/>
      <c r="AI29" s="1141"/>
      <c r="AJ29" s="1141"/>
      <c r="AK29" s="1142"/>
    </row>
    <row r="30" spans="1:37" s="8" customFormat="1" ht="12.75" customHeight="1">
      <c r="A30" s="485" t="s">
        <v>976</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372</v>
      </c>
      <c r="AH30" s="1144"/>
      <c r="AI30" s="1144"/>
      <c r="AJ30" s="1144"/>
      <c r="AK30" s="1145"/>
    </row>
    <row r="31" spans="1:37" s="8" customFormat="1" ht="6.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40" t="s">
        <v>345</v>
      </c>
      <c r="AH31" s="1141"/>
      <c r="AI31" s="1141"/>
      <c r="AJ31" s="1141"/>
      <c r="AK31" s="1142"/>
    </row>
    <row r="32" spans="1:37" s="8" customFormat="1" ht="12.75" customHeight="1">
      <c r="A32"/>
      <c r="B32" s="374"/>
      <c r="C32" s="374"/>
      <c r="D32" s="524" t="s">
        <v>977</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43" t="s">
        <v>374</v>
      </c>
      <c r="AH32" s="1144"/>
      <c r="AI32" s="1144"/>
      <c r="AJ32" s="1144"/>
      <c r="AK32" s="1145"/>
    </row>
    <row r="33" spans="1:37" s="8" customFormat="1" ht="14.2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345</v>
      </c>
      <c r="AH33" s="1141"/>
      <c r="AI33" s="1141"/>
      <c r="AJ33" s="1141"/>
      <c r="AK33" s="114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43" t="s">
        <v>376</v>
      </c>
      <c r="AH34" s="1144"/>
      <c r="AI34" s="1144"/>
      <c r="AJ34" s="1144"/>
      <c r="AK34" s="1145"/>
    </row>
    <row r="35" spans="1:37" s="8" customFormat="1" ht="12.75" customHeight="1">
      <c r="A35"/>
      <c r="B35" s="374"/>
      <c r="C35" s="374"/>
      <c r="D35" s="492" t="s">
        <v>978</v>
      </c>
      <c r="E35" s="492"/>
      <c r="F35" s="492"/>
      <c r="G35" s="492"/>
      <c r="H35" s="492"/>
      <c r="I35" s="492"/>
      <c r="J35" s="492"/>
      <c r="K35" s="492"/>
      <c r="L35" s="492"/>
      <c r="M35" s="492"/>
      <c r="N35" s="492"/>
      <c r="O35" s="492"/>
      <c r="P35" s="492"/>
      <c r="Q35" s="492"/>
      <c r="R35" s="492"/>
      <c r="S35" s="492"/>
      <c r="T35" s="492"/>
      <c r="U35" s="492"/>
      <c r="V35" s="492"/>
      <c r="W35" s="492"/>
      <c r="X35" s="374"/>
      <c r="Y35" s="374"/>
      <c r="Z35" s="374"/>
      <c r="AA35" s="374"/>
      <c r="AB35" s="374"/>
      <c r="AC35" s="374"/>
      <c r="AD35" s="374"/>
      <c r="AE35" s="374"/>
      <c r="AF35" s="374"/>
      <c r="AG35" s="1155" t="s">
        <v>345</v>
      </c>
      <c r="AH35" s="1153"/>
      <c r="AI35" s="1153"/>
      <c r="AJ35" s="1153"/>
      <c r="AK35" s="1154"/>
    </row>
    <row r="36" spans="1:37" s="8" customFormat="1" ht="12.75" customHeight="1">
      <c r="A36" s="421"/>
      <c r="B36" s="90"/>
      <c r="C36" s="90"/>
      <c r="D36" s="90"/>
      <c r="E36" s="90"/>
      <c r="F36" s="90"/>
      <c r="G36" s="90"/>
      <c r="H36" s="90"/>
      <c r="I36" s="90"/>
      <c r="J36" s="90"/>
      <c r="K36" s="90"/>
      <c r="L36" s="90"/>
      <c r="M36" s="90"/>
      <c r="N36" s="90"/>
      <c r="O36" s="90"/>
      <c r="P36" s="90"/>
      <c r="Q36" s="90"/>
      <c r="R36" s="90"/>
      <c r="S36" s="90"/>
      <c r="T36" s="90"/>
      <c r="U36" s="90"/>
      <c r="V36" s="90"/>
      <c r="W36" s="90"/>
      <c r="X36" s="402"/>
      <c r="Y36" s="374"/>
      <c r="Z36" s="374"/>
      <c r="AA36" s="374"/>
      <c r="AB36" s="374"/>
      <c r="AC36" s="374"/>
      <c r="AD36" s="374"/>
      <c r="AE36" s="374"/>
      <c r="AF36" s="374"/>
      <c r="AG36" s="374"/>
      <c r="AH36" s="374"/>
      <c r="AI36" s="374"/>
      <c r="AJ36" s="374"/>
      <c r="AK36" s="374"/>
    </row>
    <row r="37" spans="1:37" s="8" customFormat="1" ht="15.75" customHeight="1">
      <c r="A37" s="526" t="s">
        <v>485</v>
      </c>
      <c r="B37" s="526"/>
      <c r="C37" s="526"/>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5" t="s">
        <v>979</v>
      </c>
      <c r="B38" s="485"/>
      <c r="C38" s="485"/>
      <c r="D38" s="485"/>
      <c r="E38" s="485"/>
      <c r="F38" s="485"/>
      <c r="G38" s="485"/>
      <c r="H38" s="485"/>
      <c r="I38" s="485"/>
      <c r="J38" s="485"/>
      <c r="K38" s="485"/>
      <c r="L38" s="485"/>
      <c r="M38" s="485"/>
      <c r="N38" s="485"/>
      <c r="O38" s="485"/>
      <c r="P38" s="485"/>
      <c r="Q38" s="485"/>
      <c r="R38" s="485"/>
      <c r="S38" s="485"/>
      <c r="T38" s="485"/>
      <c r="U38" s="485"/>
      <c r="V38" s="485"/>
      <c r="W38" s="485"/>
      <c r="X38" s="487" t="s">
        <v>973</v>
      </c>
      <c r="Y38" s="487"/>
      <c r="Z38" s="374"/>
      <c r="AA38" s="374"/>
      <c r="AB38" s="374"/>
      <c r="AC38" s="374"/>
      <c r="AD38" s="374"/>
      <c r="AE38" s="374"/>
      <c r="AF38" s="374"/>
      <c r="AG38" s="146" t="s">
        <v>475</v>
      </c>
      <c r="AH38" s="146"/>
      <c r="AI38" s="146"/>
      <c r="AJ38" s="374"/>
      <c r="AK38" s="374"/>
    </row>
    <row r="39" spans="1:37" s="8" customFormat="1" ht="12.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8" customFormat="1" ht="12.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s="411"/>
      <c r="B41" s="411"/>
      <c r="C41" s="374"/>
      <c r="D41" s="490" t="s">
        <v>980</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375"/>
      <c r="AH41" s="375"/>
      <c r="AI41" s="375"/>
      <c r="AJ41" s="374"/>
      <c r="AK41" s="374"/>
    </row>
    <row r="42" spans="1:37" s="8" customFormat="1">
      <c r="A42" s="411"/>
      <c r="B42" s="411"/>
      <c r="C42" s="374"/>
      <c r="D42" s="490"/>
      <c r="E42" s="490"/>
      <c r="F42" s="490"/>
      <c r="G42" s="490"/>
      <c r="H42" s="490"/>
      <c r="I42" s="490"/>
      <c r="J42" s="490"/>
      <c r="K42" s="490"/>
      <c r="L42" s="490"/>
      <c r="M42" s="490"/>
      <c r="N42" s="490"/>
      <c r="O42" s="490"/>
      <c r="P42" s="490"/>
      <c r="Q42" s="490"/>
      <c r="R42" s="490"/>
      <c r="S42" s="490"/>
      <c r="T42" s="490"/>
      <c r="U42" s="490"/>
      <c r="V42" s="490"/>
      <c r="W42" s="490"/>
      <c r="X42" s="487" t="s">
        <v>981</v>
      </c>
      <c r="Y42" s="487"/>
      <c r="Z42" s="487"/>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5"/>
      <c r="AH43" s="375"/>
      <c r="AI43" s="375"/>
      <c r="AJ43" s="374"/>
      <c r="AK43" s="374"/>
    </row>
    <row r="44" spans="1:37" s="8" customFormat="1">
      <c r="A44"/>
      <c r="B44" s="374" t="s">
        <v>478</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471"/>
      <c r="AH44" s="471"/>
      <c r="AI44" s="471"/>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471"/>
      <c r="AH45" s="471"/>
      <c r="AI45" s="471"/>
      <c r="AJ45" s="374"/>
      <c r="AK45" s="374"/>
    </row>
    <row r="46" spans="1:37" s="8" customFormat="1">
      <c r="A46"/>
      <c r="B46" s="374"/>
      <c r="C46" s="374"/>
      <c r="D46" s="485" t="s">
        <v>982</v>
      </c>
      <c r="E46" s="485"/>
      <c r="F46" s="485"/>
      <c r="G46" s="485"/>
      <c r="H46" s="485"/>
      <c r="I46" s="485"/>
      <c r="J46" s="485"/>
      <c r="K46" s="485"/>
      <c r="L46" s="485"/>
      <c r="M46" s="485"/>
      <c r="N46" s="485"/>
      <c r="O46" s="485"/>
      <c r="P46" s="485"/>
      <c r="Q46" s="485"/>
      <c r="R46" s="485"/>
      <c r="S46" s="485"/>
      <c r="T46" s="485"/>
      <c r="U46" s="485"/>
      <c r="V46" s="485"/>
      <c r="W46" s="485"/>
      <c r="X46" s="487" t="s">
        <v>971</v>
      </c>
      <c r="Y46" s="487"/>
      <c r="Z46" s="487"/>
      <c r="AA46" s="487"/>
      <c r="AB46" s="487"/>
      <c r="AC46" s="374"/>
      <c r="AD46" s="374"/>
      <c r="AE46" s="374"/>
      <c r="AF46" s="374"/>
      <c r="AG46" s="374"/>
      <c r="AH46" s="374"/>
      <c r="AI46" s="374"/>
      <c r="AJ46" s="374"/>
      <c r="AK46" s="374"/>
    </row>
    <row r="47" spans="1:37" s="8" customFormat="1">
      <c r="A47"/>
      <c r="B47" s="374"/>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374"/>
      <c r="AH47" s="374"/>
      <c r="AI47" s="374"/>
      <c r="AJ47" s="374"/>
      <c r="AK47" s="374"/>
    </row>
    <row r="48" spans="1:37" s="8" customFormat="1">
      <c r="A48" s="421"/>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8" customFormat="1">
      <c r="A49" s="442"/>
      <c r="B49" s="90"/>
      <c r="C49" s="90"/>
      <c r="D49" s="485"/>
      <c r="E49" s="485"/>
      <c r="F49" s="485"/>
      <c r="G49" s="485"/>
      <c r="H49" s="485"/>
      <c r="I49" s="485"/>
      <c r="J49" s="485"/>
      <c r="K49" s="485"/>
      <c r="L49" s="485"/>
      <c r="M49" s="485"/>
      <c r="N49" s="485"/>
      <c r="O49" s="485"/>
      <c r="P49" s="485"/>
      <c r="Q49" s="485"/>
      <c r="R49" s="485"/>
      <c r="S49" s="485"/>
      <c r="T49" s="485"/>
      <c r="U49" s="485"/>
      <c r="V49" s="485"/>
      <c r="W49" s="485"/>
      <c r="X49" s="402"/>
      <c r="Y49" s="374"/>
      <c r="Z49" s="374"/>
      <c r="AA49" s="374"/>
      <c r="AB49" s="374"/>
      <c r="AC49" s="374"/>
      <c r="AD49" s="374"/>
      <c r="AE49" s="374"/>
      <c r="AF49" s="374"/>
      <c r="AG49" s="374"/>
      <c r="AH49" s="374"/>
      <c r="AI49" s="374"/>
      <c r="AJ49" s="374"/>
      <c r="AK49" s="374"/>
    </row>
    <row r="50" spans="1:37" s="8" customFormat="1" ht="18" customHeight="1">
      <c r="A50" s="442"/>
      <c r="B50" s="90"/>
      <c r="C50" s="90"/>
      <c r="D50" s="485"/>
      <c r="E50" s="485"/>
      <c r="F50" s="485"/>
      <c r="G50" s="485"/>
      <c r="H50" s="485"/>
      <c r="I50" s="485"/>
      <c r="J50" s="485"/>
      <c r="K50" s="485"/>
      <c r="L50" s="485"/>
      <c r="M50" s="485"/>
      <c r="N50" s="485"/>
      <c r="O50" s="485"/>
      <c r="P50" s="485"/>
      <c r="Q50" s="485"/>
      <c r="R50" s="485"/>
      <c r="S50" s="485"/>
      <c r="T50" s="485"/>
      <c r="U50" s="485"/>
      <c r="V50" s="485"/>
      <c r="W50" s="485"/>
      <c r="X50" s="402"/>
      <c r="Y50" s="374"/>
      <c r="Z50" s="374"/>
      <c r="AA50" s="374"/>
      <c r="AB50" s="374"/>
      <c r="AC50" s="374"/>
      <c r="AD50" s="374"/>
      <c r="AE50" s="374"/>
      <c r="AF50" s="374"/>
      <c r="AG50" s="374"/>
      <c r="AH50" s="374"/>
      <c r="AI50" s="374"/>
      <c r="AJ50" s="374"/>
      <c r="AK50" s="374"/>
    </row>
    <row r="51" spans="1:37" s="8" customFormat="1" ht="6.75" customHeight="1">
      <c r="A51" s="442"/>
      <c r="B51" s="90"/>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29" t="s">
        <v>489</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402"/>
      <c r="Y52" s="374"/>
      <c r="Z52" s="374"/>
      <c r="AA52" s="374"/>
      <c r="AB52" s="374"/>
      <c r="AC52" s="374"/>
      <c r="AD52" s="374"/>
      <c r="AE52" s="374"/>
      <c r="AF52" s="374"/>
      <c r="AG52" s="374"/>
      <c r="AH52" s="374"/>
      <c r="AI52" s="374"/>
      <c r="AJ52" s="374"/>
      <c r="AK52" s="374"/>
    </row>
    <row r="53" spans="1:37" s="8" customFormat="1">
      <c r="A53" s="1130"/>
      <c r="B53" s="1131"/>
      <c r="C53" s="1131"/>
      <c r="D53" s="1131"/>
      <c r="E53" s="1131"/>
      <c r="F53" s="1131"/>
      <c r="G53" s="1131"/>
      <c r="H53" s="1131"/>
      <c r="I53" s="1131"/>
      <c r="J53" s="1131"/>
      <c r="K53" s="1131"/>
      <c r="L53" s="1131"/>
      <c r="M53" s="1131"/>
      <c r="N53" s="1131"/>
      <c r="O53" s="1131"/>
      <c r="P53" s="1131"/>
      <c r="Q53" s="1131"/>
      <c r="R53" s="1131"/>
      <c r="S53" s="1131"/>
      <c r="T53" s="1131"/>
      <c r="U53" s="1131"/>
      <c r="V53" s="1131"/>
      <c r="W53" s="1132"/>
      <c r="X53" s="402"/>
      <c r="Y53" s="374"/>
      <c r="Z53" s="374"/>
      <c r="AA53" s="374"/>
      <c r="AB53" s="374"/>
      <c r="AC53" s="374"/>
      <c r="AD53" s="374"/>
      <c r="AE53" s="374"/>
      <c r="AF53" s="374"/>
      <c r="AG53" s="374"/>
      <c r="AH53" s="374"/>
      <c r="AI53" s="374"/>
      <c r="AJ53" s="374"/>
      <c r="AK53" s="374"/>
    </row>
    <row r="54" spans="1:37" s="8" customFormat="1">
      <c r="A54" s="1133"/>
      <c r="B54" s="1134"/>
      <c r="C54" s="1134"/>
      <c r="D54" s="1134"/>
      <c r="E54" s="1134"/>
      <c r="F54" s="1134"/>
      <c r="G54" s="1134"/>
      <c r="H54" s="1134"/>
      <c r="I54" s="1134"/>
      <c r="J54" s="1134"/>
      <c r="K54" s="1134"/>
      <c r="L54" s="1134"/>
      <c r="M54" s="1134"/>
      <c r="N54" s="1134"/>
      <c r="O54" s="1134"/>
      <c r="P54" s="1134"/>
      <c r="Q54" s="1134"/>
      <c r="R54" s="1134"/>
      <c r="S54" s="1134"/>
      <c r="T54" s="1134"/>
      <c r="U54" s="1134"/>
      <c r="V54" s="1134"/>
      <c r="W54" s="1135"/>
      <c r="X54" s="487"/>
      <c r="Y54" s="487"/>
      <c r="Z54" s="487"/>
      <c r="AA54" s="374"/>
      <c r="AB54" s="374"/>
      <c r="AC54" s="374"/>
      <c r="AD54" s="374"/>
      <c r="AE54" s="374"/>
      <c r="AF54" s="374"/>
      <c r="AG54" s="374"/>
      <c r="AH54" s="374"/>
      <c r="AI54" s="374"/>
      <c r="AJ54" s="374"/>
      <c r="AK54" s="374"/>
    </row>
    <row r="55" spans="1:37" s="8" customFormat="1">
      <c r="A55" s="1133"/>
      <c r="B55" s="1134"/>
      <c r="C55" s="1134"/>
      <c r="D55" s="1134"/>
      <c r="E55" s="1134"/>
      <c r="F55" s="1134"/>
      <c r="G55" s="1134"/>
      <c r="H55" s="1134"/>
      <c r="I55" s="1134"/>
      <c r="J55" s="1134"/>
      <c r="K55" s="1134"/>
      <c r="L55" s="1134"/>
      <c r="M55" s="1134"/>
      <c r="N55" s="1134"/>
      <c r="O55" s="1134"/>
      <c r="P55" s="1134"/>
      <c r="Q55" s="1134"/>
      <c r="R55" s="1134"/>
      <c r="S55" s="1134"/>
      <c r="T55" s="1134"/>
      <c r="U55" s="1134"/>
      <c r="V55" s="1134"/>
      <c r="W55" s="1135"/>
      <c r="X55" s="402"/>
      <c r="Y55" s="374"/>
      <c r="Z55" s="374"/>
      <c r="AA55" s="374"/>
      <c r="AB55" s="374"/>
      <c r="AC55" s="374"/>
      <c r="AD55" s="374"/>
      <c r="AE55" s="374"/>
      <c r="AF55" s="374"/>
      <c r="AG55" s="374"/>
      <c r="AH55" s="374"/>
      <c r="AI55" s="374"/>
      <c r="AJ55" s="374"/>
      <c r="AK55" s="374"/>
    </row>
    <row r="56" spans="1:37" s="8" customFormat="1">
      <c r="A56" s="1136"/>
      <c r="B56" s="1137"/>
      <c r="C56" s="1137"/>
      <c r="D56" s="1137"/>
      <c r="E56" s="1137"/>
      <c r="F56" s="1137"/>
      <c r="G56" s="1137"/>
      <c r="H56" s="1137"/>
      <c r="I56" s="1137"/>
      <c r="J56" s="1137"/>
      <c r="K56" s="1137"/>
      <c r="L56" s="1137"/>
      <c r="M56" s="1137"/>
      <c r="N56" s="1137"/>
      <c r="O56" s="1137"/>
      <c r="P56" s="1137"/>
      <c r="Q56" s="1137"/>
      <c r="R56" s="1137"/>
      <c r="S56" s="1137"/>
      <c r="T56" s="1137"/>
      <c r="U56" s="1137"/>
      <c r="V56" s="1137"/>
      <c r="W56" s="113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X1:Z1"/>
    <mergeCell ref="AG13:AK13"/>
    <mergeCell ref="AG14:AI14"/>
    <mergeCell ref="AJ14:AK14"/>
    <mergeCell ref="AG9:AK9"/>
    <mergeCell ref="AG10:AI10"/>
    <mergeCell ref="AJ10:AK10"/>
    <mergeCell ref="AG11:AK11"/>
    <mergeCell ref="AG12:AI12"/>
    <mergeCell ref="AJ12:AK1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54:Z54"/>
    <mergeCell ref="X27:Z27"/>
    <mergeCell ref="X7:Z7"/>
    <mergeCell ref="X16:AB16"/>
    <mergeCell ref="X46:AB46"/>
    <mergeCell ref="X20:Y20"/>
    <mergeCell ref="X38:Y38"/>
    <mergeCell ref="X42:Z42"/>
    <mergeCell ref="A3:M3"/>
    <mergeCell ref="A1:M2"/>
    <mergeCell ref="A4:F5"/>
    <mergeCell ref="N2:W2"/>
    <mergeCell ref="N3:W3"/>
    <mergeCell ref="N4:W4"/>
    <mergeCell ref="G4:I4"/>
    <mergeCell ref="G5:I5"/>
    <mergeCell ref="J5:L5"/>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G30:AK30"/>
    <mergeCell ref="AG31:AI31"/>
    <mergeCell ref="AJ31:AK31"/>
    <mergeCell ref="AG34:AK34"/>
    <mergeCell ref="AG25:AK25"/>
    <mergeCell ref="AG26:AI26"/>
    <mergeCell ref="AJ26:AK26"/>
    <mergeCell ref="AG28:AK28"/>
    <mergeCell ref="AG29:AI29"/>
    <mergeCell ref="AJ29:AK29"/>
    <mergeCell ref="AG35:AI35"/>
    <mergeCell ref="AJ35:AK35"/>
    <mergeCell ref="AG32:AK32"/>
    <mergeCell ref="AG33:AI33"/>
    <mergeCell ref="AJ33:AK33"/>
    <mergeCell ref="AG15:AK15"/>
    <mergeCell ref="AG16:AI16"/>
    <mergeCell ref="AJ16:AK16"/>
    <mergeCell ref="AG17:AK17"/>
    <mergeCell ref="AG18:AI18"/>
    <mergeCell ref="AJ18:AK18"/>
    <mergeCell ref="AG19:AK19"/>
    <mergeCell ref="AG20:AI20"/>
    <mergeCell ref="AJ20:AK20"/>
    <mergeCell ref="AG21:AK21"/>
    <mergeCell ref="AG22:AI22"/>
    <mergeCell ref="AJ22:AK2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983</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7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ht="12.75" customHeight="1">
      <c r="A7" s="492" t="s">
        <v>984</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G7" s="1143" t="s">
        <v>351</v>
      </c>
      <c r="AH7" s="1144"/>
      <c r="AI7" s="1144"/>
      <c r="AJ7" s="1144"/>
      <c r="AK7" s="1145"/>
    </row>
    <row r="8" spans="1:37" ht="12.75" customHeight="1">
      <c r="A8" s="485"/>
      <c r="B8" s="485"/>
      <c r="C8" s="485"/>
      <c r="D8" s="485"/>
      <c r="E8" s="485"/>
      <c r="F8" s="485"/>
      <c r="G8" s="485"/>
      <c r="H8" s="485"/>
      <c r="I8" s="485"/>
      <c r="J8" s="485"/>
      <c r="K8" s="485"/>
      <c r="L8" s="485"/>
      <c r="M8" s="485"/>
      <c r="N8" s="485"/>
      <c r="O8" s="485"/>
      <c r="P8" s="485"/>
      <c r="Q8" s="485"/>
      <c r="R8" s="485"/>
      <c r="S8" s="485"/>
      <c r="T8" s="485"/>
      <c r="U8" s="485"/>
      <c r="V8" s="485"/>
      <c r="W8" s="485"/>
      <c r="AG8" s="1140" t="s">
        <v>345</v>
      </c>
      <c r="AH8" s="1141"/>
      <c r="AI8" s="1141"/>
      <c r="AJ8" s="1141"/>
      <c r="AK8" s="1142"/>
    </row>
    <row r="9" spans="1:37" ht="15" customHeight="1">
      <c r="A9" s="485"/>
      <c r="B9" s="485"/>
      <c r="C9" s="485"/>
      <c r="D9" s="485"/>
      <c r="E9" s="485"/>
      <c r="F9" s="485"/>
      <c r="G9" s="485"/>
      <c r="H9" s="485"/>
      <c r="I9" s="485"/>
      <c r="J9" s="485"/>
      <c r="K9" s="485"/>
      <c r="L9" s="485"/>
      <c r="M9" s="485"/>
      <c r="N9" s="485"/>
      <c r="O9" s="485"/>
      <c r="P9" s="485"/>
      <c r="Q9" s="485"/>
      <c r="R9" s="485"/>
      <c r="S9" s="485"/>
      <c r="T9" s="485"/>
      <c r="U9" s="485"/>
      <c r="V9" s="485"/>
      <c r="W9" s="485"/>
      <c r="AG9" s="1146" t="s">
        <v>353</v>
      </c>
      <c r="AH9" s="1147"/>
      <c r="AI9" s="1147"/>
      <c r="AJ9" s="1147"/>
      <c r="AK9" s="1148"/>
    </row>
    <row r="10" spans="1:37" ht="11.25" customHeight="1">
      <c r="A10" s="411"/>
      <c r="B10" s="411"/>
      <c r="C10" s="411"/>
      <c r="D10" s="411"/>
      <c r="E10" s="411"/>
      <c r="F10" s="411"/>
      <c r="G10" s="411"/>
      <c r="H10" s="411"/>
      <c r="I10" s="411"/>
      <c r="J10" s="411"/>
      <c r="K10" s="411"/>
      <c r="L10" s="411"/>
      <c r="M10" s="411"/>
      <c r="N10" s="411"/>
      <c r="O10" s="411"/>
      <c r="P10" s="411"/>
      <c r="Q10" s="411"/>
      <c r="R10" s="411"/>
      <c r="S10" s="411"/>
      <c r="T10" s="411"/>
      <c r="U10" s="411"/>
      <c r="V10" s="411"/>
      <c r="W10" s="411"/>
      <c r="AG10" s="1140" t="s">
        <v>345</v>
      </c>
      <c r="AH10" s="1141"/>
      <c r="AI10" s="1141"/>
      <c r="AJ10" s="1141"/>
      <c r="AK10" s="1142"/>
    </row>
    <row r="11" spans="1:37" s="8" customFormat="1" ht="15.75" customHeight="1">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46" t="s">
        <v>356</v>
      </c>
      <c r="AH11" s="1147"/>
      <c r="AI11" s="1147"/>
      <c r="AJ11" s="1147"/>
      <c r="AK11" s="1148"/>
    </row>
    <row r="12" spans="1:37" s="8" customFormat="1" ht="12.75" customHeight="1">
      <c r="A12" s="485" t="s">
        <v>985</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345</v>
      </c>
      <c r="AH12" s="1141"/>
      <c r="AI12" s="1141"/>
      <c r="AJ12" s="1141"/>
      <c r="AK12" s="1142"/>
    </row>
    <row r="13" spans="1:37" s="8" customFormat="1">
      <c r="A13" s="411"/>
      <c r="B13" s="411"/>
      <c r="C13" s="411"/>
      <c r="D13" s="411"/>
      <c r="E13" s="411"/>
      <c r="F13" s="411"/>
      <c r="G13" s="411"/>
      <c r="H13" s="411"/>
      <c r="I13" s="411"/>
      <c r="J13" s="411"/>
      <c r="K13" s="411"/>
      <c r="L13" s="411"/>
      <c r="M13" s="411"/>
      <c r="N13" s="411"/>
      <c r="O13" s="411"/>
      <c r="P13" s="411"/>
      <c r="Q13" s="411"/>
      <c r="R13" s="411"/>
      <c r="S13" s="411"/>
      <c r="T13" s="411"/>
      <c r="U13" s="411"/>
      <c r="V13" s="411"/>
      <c r="W13" s="411"/>
      <c r="X13" s="374"/>
      <c r="Y13" s="374"/>
      <c r="Z13" s="374"/>
      <c r="AA13" s="374"/>
      <c r="AB13" s="374"/>
      <c r="AC13" s="374"/>
      <c r="AD13" s="374"/>
      <c r="AE13" s="374"/>
      <c r="AF13" s="374"/>
      <c r="AG13" s="1143" t="s">
        <v>468</v>
      </c>
      <c r="AH13" s="1144"/>
      <c r="AI13" s="1144"/>
      <c r="AJ13" s="1144"/>
      <c r="AK13" s="1145"/>
    </row>
    <row r="14" spans="1:37" s="8" customFormat="1" ht="12.75" customHeight="1">
      <c r="A14"/>
      <c r="B14" s="374"/>
      <c r="C14" s="374"/>
      <c r="D14" s="524" t="s">
        <v>986</v>
      </c>
      <c r="E14" s="1139"/>
      <c r="F14" s="1139"/>
      <c r="G14" s="1139"/>
      <c r="H14" s="1139"/>
      <c r="I14" s="1139"/>
      <c r="J14" s="1139"/>
      <c r="K14" s="1139"/>
      <c r="L14" s="1139"/>
      <c r="M14" s="1139"/>
      <c r="N14" s="1139"/>
      <c r="O14" s="1139"/>
      <c r="P14" s="1139"/>
      <c r="Q14" s="1139"/>
      <c r="R14" s="1139"/>
      <c r="S14" s="1139"/>
      <c r="T14" s="1139"/>
      <c r="U14" s="1139"/>
      <c r="V14" s="1139"/>
      <c r="W14" s="1139"/>
      <c r="X14" s="374"/>
      <c r="Y14" s="374"/>
      <c r="Z14" s="374"/>
      <c r="AA14" s="374"/>
      <c r="AB14" s="374"/>
      <c r="AC14" s="374"/>
      <c r="AD14" s="374"/>
      <c r="AE14" s="374"/>
      <c r="AF14" s="374"/>
      <c r="AG14" s="1140" t="s">
        <v>345</v>
      </c>
      <c r="AH14" s="1141"/>
      <c r="AI14" s="1141"/>
      <c r="AJ14" s="1141"/>
      <c r="AK14" s="1142"/>
    </row>
    <row r="15" spans="1:37" s="8" customFormat="1" ht="16.5" customHeight="1">
      <c r="A15"/>
      <c r="B15" s="374"/>
      <c r="C15" s="374"/>
      <c r="D15" s="1139"/>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357</v>
      </c>
      <c r="AH15" s="1144"/>
      <c r="AI15" s="1144"/>
      <c r="AJ15" s="1144"/>
      <c r="AK15" s="1145"/>
    </row>
    <row r="16" spans="1:37" s="8" customFormat="1" ht="12.75" customHeight="1">
      <c r="A16"/>
      <c r="B16" s="374"/>
      <c r="C16" s="374"/>
      <c r="D16" s="448"/>
      <c r="E16" s="448"/>
      <c r="F16" s="448"/>
      <c r="G16" s="448"/>
      <c r="H16" s="448"/>
      <c r="I16" s="448"/>
      <c r="J16" s="448"/>
      <c r="K16" s="448"/>
      <c r="L16" s="448"/>
      <c r="M16" s="448"/>
      <c r="N16" s="448"/>
      <c r="O16" s="448"/>
      <c r="P16" s="448"/>
      <c r="Q16" s="448"/>
      <c r="R16" s="448"/>
      <c r="S16" s="448"/>
      <c r="T16" s="448"/>
      <c r="U16" s="448"/>
      <c r="V16" s="448"/>
      <c r="W16" s="448"/>
      <c r="X16" s="374"/>
      <c r="Y16" s="374"/>
      <c r="Z16" s="374"/>
      <c r="AA16" s="374"/>
      <c r="AB16" s="374"/>
      <c r="AC16" s="374"/>
      <c r="AD16" s="374"/>
      <c r="AE16" s="374"/>
      <c r="AF16" s="374"/>
      <c r="AG16" s="1140" t="s">
        <v>345</v>
      </c>
      <c r="AH16" s="1141"/>
      <c r="AI16" s="1141"/>
      <c r="AJ16" s="1141"/>
      <c r="AK16" s="1142"/>
    </row>
    <row r="17" spans="1:37" s="8" customFormat="1" ht="12.75" customHeight="1">
      <c r="A17"/>
      <c r="B17" s="374"/>
      <c r="C17" s="374"/>
      <c r="D17" s="524" t="s">
        <v>472</v>
      </c>
      <c r="E17" s="524"/>
      <c r="F17" s="524"/>
      <c r="G17" s="524"/>
      <c r="H17" s="524"/>
      <c r="I17" s="524"/>
      <c r="J17" s="524"/>
      <c r="K17" s="524"/>
      <c r="L17" s="524"/>
      <c r="M17" s="524"/>
      <c r="N17" s="524"/>
      <c r="O17" s="524"/>
      <c r="P17" s="524"/>
      <c r="Q17" s="524"/>
      <c r="R17" s="524"/>
      <c r="S17" s="524"/>
      <c r="T17" s="524"/>
      <c r="U17" s="524"/>
      <c r="V17" s="524"/>
      <c r="W17" s="524"/>
      <c r="X17" s="374"/>
      <c r="Y17" s="374"/>
      <c r="Z17" s="374"/>
      <c r="AA17" s="374"/>
      <c r="AB17" s="374"/>
      <c r="AC17" s="374"/>
      <c r="AD17" s="374"/>
      <c r="AE17" s="374"/>
      <c r="AF17" s="374"/>
      <c r="AG17" s="1143" t="s">
        <v>359</v>
      </c>
      <c r="AH17" s="1144"/>
      <c r="AI17" s="1144"/>
      <c r="AJ17" s="1144"/>
      <c r="AK17" s="1145"/>
    </row>
    <row r="18" spans="1:37" s="8" customFormat="1" ht="12.75" customHeight="1">
      <c r="A18"/>
      <c r="B18" s="374"/>
      <c r="C18" s="90"/>
      <c r="D18" s="448"/>
      <c r="E18" s="448"/>
      <c r="F18" s="448"/>
      <c r="G18" s="448"/>
      <c r="H18" s="448"/>
      <c r="I18" s="448"/>
      <c r="J18" s="448"/>
      <c r="K18" s="448"/>
      <c r="L18" s="448"/>
      <c r="M18" s="411"/>
      <c r="N18" s="411"/>
      <c r="O18" s="411"/>
      <c r="P18" s="411"/>
      <c r="Q18" s="411"/>
      <c r="R18" s="411"/>
      <c r="S18" s="411"/>
      <c r="T18" s="411"/>
      <c r="U18" s="411"/>
      <c r="V18" s="411"/>
      <c r="W18" s="411"/>
      <c r="X18" s="402"/>
      <c r="Y18" s="374"/>
      <c r="Z18" s="374"/>
      <c r="AA18" s="374"/>
      <c r="AB18" s="374"/>
      <c r="AC18" s="374"/>
      <c r="AD18" s="374"/>
      <c r="AE18" s="374"/>
      <c r="AF18" s="374"/>
      <c r="AG18" s="1140" t="s">
        <v>345</v>
      </c>
      <c r="AH18" s="1141"/>
      <c r="AI18" s="1141"/>
      <c r="AJ18" s="1141"/>
      <c r="AK18" s="1142"/>
    </row>
    <row r="19" spans="1:37" s="8" customFormat="1">
      <c r="A19" s="442"/>
      <c r="B19" s="90"/>
      <c r="C19" s="90"/>
      <c r="D19" s="448"/>
      <c r="E19" s="490" t="s">
        <v>987</v>
      </c>
      <c r="F19" s="1139"/>
      <c r="G19" s="1139"/>
      <c r="H19" s="1139"/>
      <c r="I19" s="1139"/>
      <c r="J19" s="1139"/>
      <c r="K19" s="1139"/>
      <c r="L19" s="1139"/>
      <c r="M19" s="1139"/>
      <c r="N19" s="1139"/>
      <c r="O19" s="1139"/>
      <c r="P19" s="1139"/>
      <c r="Q19" s="1139"/>
      <c r="R19" s="1139"/>
      <c r="S19" s="1139"/>
      <c r="T19" s="1139"/>
      <c r="U19" s="1139"/>
      <c r="V19" s="1139"/>
      <c r="W19" s="1139"/>
      <c r="X19" s="402"/>
      <c r="Y19" s="374"/>
      <c r="Z19" s="374"/>
      <c r="AA19" s="374"/>
      <c r="AB19" s="374"/>
      <c r="AC19" s="374"/>
      <c r="AD19" s="374"/>
      <c r="AE19" s="374"/>
      <c r="AF19" s="374"/>
      <c r="AG19" s="1143" t="s">
        <v>361</v>
      </c>
      <c r="AH19" s="1144"/>
      <c r="AI19" s="1144"/>
      <c r="AJ19" s="1144"/>
      <c r="AK19" s="1145"/>
    </row>
    <row r="20" spans="1:37" s="8" customFormat="1" ht="12.75" customHeight="1">
      <c r="A20" s="442"/>
      <c r="B20" s="90"/>
      <c r="C20" s="90"/>
      <c r="D20" s="448"/>
      <c r="E20" s="490"/>
      <c r="F20" s="1139"/>
      <c r="G20" s="1139"/>
      <c r="H20" s="1139"/>
      <c r="I20" s="1139"/>
      <c r="J20" s="1139"/>
      <c r="K20" s="1139"/>
      <c r="L20" s="1139"/>
      <c r="M20" s="1139"/>
      <c r="N20" s="1139"/>
      <c r="O20" s="1139"/>
      <c r="P20" s="1139"/>
      <c r="Q20" s="1139"/>
      <c r="R20" s="1139"/>
      <c r="S20" s="1139"/>
      <c r="T20" s="1139"/>
      <c r="U20" s="1139"/>
      <c r="V20" s="1139"/>
      <c r="W20" s="1139"/>
      <c r="X20" s="402"/>
      <c r="Y20" s="374"/>
      <c r="Z20" s="374"/>
      <c r="AA20" s="374"/>
      <c r="AB20" s="374"/>
      <c r="AC20" s="374"/>
      <c r="AD20" s="374"/>
      <c r="AE20" s="374"/>
      <c r="AF20" s="374"/>
      <c r="AG20" s="1140" t="s">
        <v>345</v>
      </c>
      <c r="AH20" s="1141"/>
      <c r="AI20" s="1141"/>
      <c r="AJ20" s="1141"/>
      <c r="AK20" s="1142"/>
    </row>
    <row r="21" spans="1:37" s="8" customFormat="1" ht="16.5" customHeight="1">
      <c r="A21" s="442"/>
      <c r="B21" s="90"/>
      <c r="C21" s="90"/>
      <c r="D21" s="448"/>
      <c r="E21" s="1139"/>
      <c r="F21" s="1139"/>
      <c r="G21" s="1139"/>
      <c r="H21" s="1139"/>
      <c r="I21" s="1139"/>
      <c r="J21" s="1139"/>
      <c r="K21" s="1139"/>
      <c r="L21" s="1139"/>
      <c r="M21" s="1139"/>
      <c r="N21" s="1139"/>
      <c r="O21" s="1139"/>
      <c r="P21" s="1139"/>
      <c r="Q21" s="1139"/>
      <c r="R21" s="1139"/>
      <c r="S21" s="1139"/>
      <c r="T21" s="1139"/>
      <c r="U21" s="1139"/>
      <c r="V21" s="1139"/>
      <c r="W21" s="1139"/>
      <c r="X21" s="402"/>
      <c r="Y21" s="374"/>
      <c r="Z21" s="374"/>
      <c r="AA21" s="374"/>
      <c r="AB21" s="374"/>
      <c r="AC21" s="374"/>
      <c r="AD21" s="374"/>
      <c r="AE21" s="374"/>
      <c r="AF21" s="374"/>
      <c r="AG21" s="1146" t="s">
        <v>364</v>
      </c>
      <c r="AH21" s="1147"/>
      <c r="AI21" s="1147"/>
      <c r="AJ21" s="1147"/>
      <c r="AK21" s="1148"/>
    </row>
    <row r="22" spans="1:37" s="8" customFormat="1" ht="6" customHeight="1">
      <c r="A22" s="442"/>
      <c r="B22" s="90"/>
      <c r="C22" s="90"/>
      <c r="D22" s="448"/>
      <c r="E22" s="448"/>
      <c r="F22" s="448"/>
      <c r="G22" s="448"/>
      <c r="H22" s="448"/>
      <c r="I22" s="448"/>
      <c r="J22" s="448"/>
      <c r="K22" s="448"/>
      <c r="L22" s="448"/>
      <c r="M22" s="412"/>
      <c r="N22" s="412"/>
      <c r="O22" s="412"/>
      <c r="P22" s="412"/>
      <c r="Q22" s="412"/>
      <c r="R22" s="412"/>
      <c r="S22" s="412"/>
      <c r="T22" s="412"/>
      <c r="U22" s="412"/>
      <c r="V22" s="412"/>
      <c r="W22" s="412"/>
      <c r="X22" s="402"/>
      <c r="Y22" s="374"/>
      <c r="Z22" s="374"/>
      <c r="AA22" s="374"/>
      <c r="AB22" s="374"/>
      <c r="AC22" s="374"/>
      <c r="AD22" s="374"/>
      <c r="AE22" s="374"/>
      <c r="AF22" s="374"/>
      <c r="AG22" s="1140" t="s">
        <v>345</v>
      </c>
      <c r="AH22" s="1141"/>
      <c r="AI22" s="1141"/>
      <c r="AJ22" s="1141"/>
      <c r="AK22" s="1142"/>
    </row>
    <row r="23" spans="1:37" s="8" customFormat="1" ht="15.75" customHeight="1">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366</v>
      </c>
      <c r="AH23" s="1144"/>
      <c r="AI23" s="1144"/>
      <c r="AJ23" s="1144"/>
      <c r="AK23" s="1145"/>
    </row>
    <row r="24" spans="1:37" s="8" customFormat="1" ht="12.75" customHeight="1">
      <c r="A24" s="485" t="s">
        <v>988</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345</v>
      </c>
      <c r="AH24" s="1141"/>
      <c r="AI24" s="1141"/>
      <c r="AJ24" s="1141"/>
      <c r="AK24" s="1142"/>
    </row>
    <row r="25" spans="1:37" s="8" customFormat="1" ht="12.75" customHeigh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368</v>
      </c>
      <c r="AH25" s="1144"/>
      <c r="AI25" s="1144"/>
      <c r="AJ25" s="1144"/>
      <c r="AK25" s="1145"/>
    </row>
    <row r="26" spans="1:37" s="8" customFormat="1" ht="6.75" customHeight="1">
      <c r="A26" s="411"/>
      <c r="B26" s="411"/>
      <c r="C26" s="411"/>
      <c r="D26" s="411"/>
      <c r="E26" s="411"/>
      <c r="F26" s="411"/>
      <c r="G26" s="411"/>
      <c r="H26" s="411"/>
      <c r="I26" s="411"/>
      <c r="J26" s="411"/>
      <c r="K26" s="411"/>
      <c r="L26" s="411"/>
      <c r="M26" s="411"/>
      <c r="N26" s="411"/>
      <c r="O26" s="411"/>
      <c r="P26" s="411"/>
      <c r="Q26" s="411"/>
      <c r="R26" s="411"/>
      <c r="S26" s="411"/>
      <c r="T26" s="411"/>
      <c r="U26" s="411"/>
      <c r="V26" s="411"/>
      <c r="W26" s="411"/>
      <c r="X26" s="374"/>
      <c r="Y26" s="374"/>
      <c r="Z26" s="374"/>
      <c r="AA26" s="374"/>
      <c r="AB26" s="374"/>
      <c r="AC26" s="374"/>
      <c r="AD26" s="374"/>
      <c r="AE26" s="374"/>
      <c r="AF26" s="374"/>
      <c r="AG26" s="1140" t="s">
        <v>345</v>
      </c>
      <c r="AH26" s="1141"/>
      <c r="AI26" s="1141"/>
      <c r="AJ26" s="1141"/>
      <c r="AK26" s="1142"/>
    </row>
    <row r="27" spans="1:37" s="8" customFormat="1" ht="15.75" customHeight="1">
      <c r="A27"/>
      <c r="B27" s="374"/>
      <c r="C27" s="374"/>
      <c r="D27" s="524" t="s">
        <v>483</v>
      </c>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ht="9" customHeigh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43" t="s">
        <v>370</v>
      </c>
      <c r="AH28" s="1144"/>
      <c r="AI28" s="1144"/>
      <c r="AJ28" s="1144"/>
      <c r="AK28" s="1145"/>
    </row>
    <row r="29" spans="1:37" s="8" customFormat="1">
      <c r="A29"/>
      <c r="B29" s="374"/>
      <c r="C29" s="374"/>
      <c r="D29" s="524" t="s">
        <v>989</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345</v>
      </c>
      <c r="AH29" s="1141"/>
      <c r="AI29" s="1141"/>
      <c r="AJ29" s="1141"/>
      <c r="AK29" s="1142"/>
    </row>
    <row r="30" spans="1:37" s="8" customFormat="1" ht="12.75" customHeight="1">
      <c r="A30" s="442"/>
      <c r="B30" s="412"/>
      <c r="C30" s="412"/>
      <c r="D30" s="412"/>
      <c r="E30" s="412"/>
      <c r="F30" s="412"/>
      <c r="G30" s="412"/>
      <c r="H30" s="412"/>
      <c r="I30" s="412"/>
      <c r="J30" s="412"/>
      <c r="K30" s="412"/>
      <c r="L30" s="412"/>
      <c r="M30" s="412"/>
      <c r="N30" s="412"/>
      <c r="O30" s="412"/>
      <c r="P30" s="412"/>
      <c r="Q30" s="412"/>
      <c r="R30" s="412"/>
      <c r="S30" s="412"/>
      <c r="T30" s="412"/>
      <c r="U30" s="412"/>
      <c r="V30" s="412"/>
      <c r="W30" s="412"/>
      <c r="X30" s="90"/>
      <c r="Y30" s="374"/>
      <c r="Z30" s="374"/>
      <c r="AA30" s="374"/>
      <c r="AB30" s="374"/>
      <c r="AC30" s="374"/>
      <c r="AD30" s="374"/>
      <c r="AE30" s="374"/>
      <c r="AF30" s="374"/>
      <c r="AG30" s="1143" t="s">
        <v>372</v>
      </c>
      <c r="AH30" s="1144"/>
      <c r="AI30" s="1144"/>
      <c r="AJ30" s="1144"/>
      <c r="AK30" s="1145"/>
    </row>
    <row r="31" spans="1:37" s="8" customFormat="1" ht="15.45">
      <c r="A31" s="526" t="s">
        <v>481</v>
      </c>
      <c r="B31" s="526"/>
      <c r="C31" s="526"/>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40" t="s">
        <v>345</v>
      </c>
      <c r="AH31" s="1141"/>
      <c r="AI31" s="1141"/>
      <c r="AJ31" s="1141"/>
      <c r="AK31" s="1142"/>
    </row>
    <row r="32" spans="1:37" s="8" customFormat="1" ht="12.75" customHeight="1">
      <c r="A32" s="485" t="s">
        <v>990</v>
      </c>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374</v>
      </c>
      <c r="AH32" s="1144"/>
      <c r="AI32" s="1144"/>
      <c r="AJ32" s="1144"/>
      <c r="AK32" s="1145"/>
    </row>
    <row r="33" spans="1:37" s="8" customFormat="1">
      <c r="A33" s="485"/>
      <c r="B33" s="485"/>
      <c r="C33" s="485"/>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40" t="s">
        <v>345</v>
      </c>
      <c r="AH33" s="1141"/>
      <c r="AI33" s="1141"/>
      <c r="AJ33" s="1141"/>
      <c r="AK33" s="1142"/>
    </row>
    <row r="34" spans="1:37" s="8" customFormat="1" ht="12.75" customHeight="1">
      <c r="A34" s="411"/>
      <c r="B34" s="411"/>
      <c r="C34" s="411"/>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43" t="s">
        <v>376</v>
      </c>
      <c r="AH34" s="1144"/>
      <c r="AI34" s="1144"/>
      <c r="AJ34" s="1144"/>
      <c r="AK34" s="1145"/>
    </row>
    <row r="35" spans="1:37" s="8" customFormat="1" ht="12.75" customHeight="1">
      <c r="A35" s="411"/>
      <c r="B35" s="411"/>
      <c r="C35" s="374"/>
      <c r="D35" s="490" t="s">
        <v>991</v>
      </c>
      <c r="E35" s="490"/>
      <c r="F35" s="490"/>
      <c r="G35" s="490"/>
      <c r="H35" s="490"/>
      <c r="I35" s="490"/>
      <c r="J35" s="490"/>
      <c r="K35" s="490"/>
      <c r="L35" s="490"/>
      <c r="M35" s="490"/>
      <c r="N35" s="490"/>
      <c r="O35" s="490"/>
      <c r="P35" s="490"/>
      <c r="Q35" s="490"/>
      <c r="R35" s="490"/>
      <c r="S35" s="490"/>
      <c r="T35" s="490"/>
      <c r="U35" s="490"/>
      <c r="V35" s="490"/>
      <c r="W35" s="490"/>
      <c r="X35" s="374"/>
      <c r="Y35" s="374"/>
      <c r="Z35" s="374"/>
      <c r="AA35" s="374"/>
      <c r="AB35" s="374"/>
      <c r="AC35" s="374"/>
      <c r="AD35" s="374"/>
      <c r="AE35" s="374"/>
      <c r="AF35" s="374"/>
      <c r="AG35" s="1155" t="s">
        <v>345</v>
      </c>
      <c r="AH35" s="1153"/>
      <c r="AI35" s="1153"/>
      <c r="AJ35" s="1153"/>
      <c r="AK35" s="1154"/>
    </row>
    <row r="36" spans="1:37" s="8" customFormat="1" ht="12.75" customHeight="1">
      <c r="A36" s="411"/>
      <c r="B36" s="411"/>
      <c r="C36" s="374"/>
      <c r="D36" s="490"/>
      <c r="E36" s="490"/>
      <c r="F36" s="490"/>
      <c r="G36" s="490"/>
      <c r="H36" s="490"/>
      <c r="I36" s="490"/>
      <c r="J36" s="490"/>
      <c r="K36" s="490"/>
      <c r="L36" s="490"/>
      <c r="M36" s="490"/>
      <c r="N36" s="490"/>
      <c r="O36" s="490"/>
      <c r="P36" s="490"/>
      <c r="Q36" s="490"/>
      <c r="R36" s="490"/>
      <c r="S36" s="490"/>
      <c r="T36" s="490"/>
      <c r="U36" s="490"/>
      <c r="V36" s="490"/>
      <c r="W36" s="490"/>
      <c r="X36" s="374"/>
      <c r="Y36" s="374"/>
      <c r="Z36" s="374"/>
      <c r="AA36" s="374"/>
      <c r="AB36" s="374"/>
      <c r="AC36" s="374"/>
      <c r="AD36" s="374"/>
      <c r="AE36" s="374"/>
      <c r="AF36" s="374"/>
      <c r="AG36" s="374"/>
      <c r="AH36" s="374"/>
      <c r="AI36" s="374"/>
      <c r="AJ36" s="374"/>
      <c r="AK36" s="374"/>
    </row>
    <row r="37" spans="1:37" s="8" customFormat="1" ht="15" customHeight="1">
      <c r="A37" s="411"/>
      <c r="B37" s="411"/>
      <c r="C37" s="374"/>
      <c r="D37" s="490"/>
      <c r="E37" s="490"/>
      <c r="F37" s="490"/>
      <c r="G37" s="490"/>
      <c r="H37" s="490"/>
      <c r="I37" s="490"/>
      <c r="J37" s="490"/>
      <c r="K37" s="490"/>
      <c r="L37" s="490"/>
      <c r="M37" s="490"/>
      <c r="N37" s="490"/>
      <c r="O37" s="490"/>
      <c r="P37" s="490"/>
      <c r="Q37" s="490"/>
      <c r="R37" s="490"/>
      <c r="S37" s="490"/>
      <c r="T37" s="490"/>
      <c r="U37" s="490"/>
      <c r="V37" s="490"/>
      <c r="W37" s="490"/>
      <c r="X37" s="374"/>
      <c r="Y37" s="374"/>
      <c r="Z37" s="374"/>
      <c r="AA37" s="374"/>
      <c r="AB37" s="374"/>
      <c r="AC37" s="374"/>
      <c r="AD37" s="374"/>
      <c r="AE37" s="374"/>
      <c r="AF37" s="374"/>
      <c r="AG37" s="375"/>
      <c r="AH37" s="375"/>
      <c r="AI37" s="375"/>
      <c r="AJ37" s="374"/>
      <c r="AK37" s="374"/>
    </row>
    <row r="38" spans="1:37" s="8" customFormat="1" ht="6.75" customHeight="1">
      <c r="A38"/>
      <c r="B38" s="374"/>
      <c r="C38" s="374"/>
      <c r="D38" s="448"/>
      <c r="E38" s="448"/>
      <c r="F38" s="448"/>
      <c r="G38" s="448"/>
      <c r="H38" s="448"/>
      <c r="I38" s="448"/>
      <c r="J38" s="448"/>
      <c r="K38" s="448"/>
      <c r="L38" s="448"/>
      <c r="M38" s="448"/>
      <c r="N38" s="448"/>
      <c r="O38" s="448"/>
      <c r="P38" s="448"/>
      <c r="Q38" s="448"/>
      <c r="R38" s="448"/>
      <c r="S38" s="448"/>
      <c r="T38" s="448"/>
      <c r="U38" s="448"/>
      <c r="V38" s="448"/>
      <c r="W38" s="448"/>
      <c r="X38" s="374"/>
      <c r="Y38" s="374"/>
      <c r="Z38" s="374"/>
      <c r="AA38" s="374"/>
      <c r="AB38" s="374"/>
      <c r="AC38" s="374"/>
      <c r="AD38" s="374"/>
      <c r="AE38" s="374"/>
      <c r="AF38" s="374"/>
      <c r="AG38" s="146" t="s">
        <v>475</v>
      </c>
      <c r="AH38" s="146"/>
      <c r="AI38" s="146"/>
      <c r="AJ38" s="374"/>
      <c r="AK38" s="374"/>
    </row>
    <row r="39" spans="1:37" s="8" customFormat="1" ht="12.75" customHeight="1">
      <c r="A39" s="442"/>
      <c r="B39" s="412"/>
      <c r="C39" s="374"/>
      <c r="D39" s="492" t="s">
        <v>992</v>
      </c>
      <c r="E39" s="492"/>
      <c r="F39" s="492"/>
      <c r="G39" s="492"/>
      <c r="H39" s="492"/>
      <c r="I39" s="492"/>
      <c r="J39" s="492"/>
      <c r="K39" s="492"/>
      <c r="L39" s="492"/>
      <c r="M39" s="492"/>
      <c r="N39" s="492"/>
      <c r="O39" s="492"/>
      <c r="P39" s="492"/>
      <c r="Q39" s="492"/>
      <c r="R39" s="492"/>
      <c r="S39" s="492"/>
      <c r="T39" s="492"/>
      <c r="U39" s="492"/>
      <c r="V39" s="492"/>
      <c r="W39" s="492"/>
      <c r="X39" s="374"/>
      <c r="Y39" s="374"/>
      <c r="Z39" s="374"/>
      <c r="AA39" s="374"/>
      <c r="AB39" s="374"/>
      <c r="AC39" s="374"/>
      <c r="AD39" s="374"/>
      <c r="AE39" s="374"/>
      <c r="AF39" s="374"/>
      <c r="AG39" s="375"/>
      <c r="AH39" s="375"/>
      <c r="AI39" s="375"/>
      <c r="AJ39" s="374"/>
      <c r="AK39" s="374"/>
    </row>
    <row r="40" spans="1:37" s="8" customFormat="1">
      <c r="A40" s="442"/>
      <c r="B40" s="412"/>
      <c r="C40" s="374"/>
      <c r="D40" s="492"/>
      <c r="E40" s="492"/>
      <c r="F40" s="492"/>
      <c r="G40" s="492"/>
      <c r="H40" s="492"/>
      <c r="I40" s="492"/>
      <c r="J40" s="492"/>
      <c r="K40" s="492"/>
      <c r="L40" s="492"/>
      <c r="M40" s="492"/>
      <c r="N40" s="492"/>
      <c r="O40" s="492"/>
      <c r="P40" s="492"/>
      <c r="Q40" s="492"/>
      <c r="R40" s="492"/>
      <c r="S40" s="492"/>
      <c r="T40" s="492"/>
      <c r="U40" s="492"/>
      <c r="V40" s="492"/>
      <c r="W40" s="492"/>
      <c r="X40" s="374"/>
      <c r="Y40" s="374"/>
      <c r="Z40" s="374"/>
      <c r="AA40" s="374"/>
      <c r="AB40" s="374"/>
      <c r="AC40" s="374"/>
      <c r="AD40" s="374"/>
      <c r="AE40" s="374"/>
      <c r="AF40" s="374"/>
      <c r="AG40" s="471" t="s">
        <v>476</v>
      </c>
      <c r="AH40" s="471"/>
      <c r="AI40" s="471"/>
      <c r="AJ40" s="374"/>
      <c r="AK40" s="374"/>
    </row>
    <row r="41" spans="1:37" s="8" customFormat="1">
      <c r="A41" s="442"/>
      <c r="B41" s="412"/>
      <c r="C41" s="374"/>
      <c r="D41" s="420"/>
      <c r="E41" s="420"/>
      <c r="F41" s="420"/>
      <c r="G41" s="420"/>
      <c r="H41" s="420"/>
      <c r="I41" s="420"/>
      <c r="J41" s="420"/>
      <c r="K41" s="420"/>
      <c r="L41" s="420"/>
      <c r="M41" s="420"/>
      <c r="N41" s="420"/>
      <c r="O41" s="420"/>
      <c r="P41" s="420"/>
      <c r="Q41" s="420"/>
      <c r="R41" s="420"/>
      <c r="S41" s="420"/>
      <c r="T41" s="420"/>
      <c r="U41" s="420"/>
      <c r="V41" s="420"/>
      <c r="W41" s="420"/>
      <c r="X41" s="374"/>
      <c r="Y41" s="374"/>
      <c r="Z41" s="374"/>
      <c r="AA41" s="374"/>
      <c r="AB41" s="374"/>
      <c r="AC41" s="374"/>
      <c r="AD41" s="374"/>
      <c r="AE41" s="374"/>
      <c r="AF41" s="374"/>
      <c r="AG41" s="375"/>
      <c r="AH41" s="375"/>
      <c r="AI41" s="375"/>
      <c r="AJ41" s="374"/>
      <c r="AK41" s="374"/>
    </row>
    <row r="42" spans="1:37" s="8" customFormat="1" ht="15.45">
      <c r="A42" s="526" t="s">
        <v>485</v>
      </c>
      <c r="B42" s="526"/>
      <c r="C42" s="526"/>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71"/>
      <c r="AH42" s="471"/>
      <c r="AI42" s="471"/>
      <c r="AJ42" s="374"/>
      <c r="AK42" s="374"/>
    </row>
    <row r="43" spans="1:37" s="8" customFormat="1">
      <c r="A43" s="485" t="s">
        <v>993</v>
      </c>
      <c r="B43" s="485"/>
      <c r="C43" s="485"/>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471"/>
      <c r="AH43" s="471"/>
      <c r="AI43" s="471"/>
      <c r="AJ43" s="374"/>
      <c r="AK43" s="374"/>
    </row>
    <row r="44" spans="1:37" s="8" customFormat="1">
      <c r="A44" s="485"/>
      <c r="B44" s="485"/>
      <c r="C44" s="485"/>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471"/>
      <c r="AH44" s="471"/>
      <c r="AI44" s="471"/>
      <c r="AJ44" s="374"/>
      <c r="AK44" s="374"/>
    </row>
    <row r="45" spans="1:37" s="8" customFormat="1">
      <c r="A45" s="485"/>
      <c r="B45" s="485"/>
      <c r="C45" s="485"/>
      <c r="D45" s="485"/>
      <c r="E45" s="485"/>
      <c r="F45" s="485"/>
      <c r="G45" s="485"/>
      <c r="H45" s="485"/>
      <c r="I45" s="485"/>
      <c r="J45" s="485"/>
      <c r="K45" s="485"/>
      <c r="L45" s="485"/>
      <c r="M45" s="485"/>
      <c r="N45" s="485"/>
      <c r="O45" s="485"/>
      <c r="P45" s="485"/>
      <c r="Q45" s="485"/>
      <c r="R45" s="485"/>
      <c r="S45" s="485"/>
      <c r="T45" s="485"/>
      <c r="U45" s="485"/>
      <c r="V45" s="485"/>
      <c r="W45" s="485"/>
      <c r="X45" s="374"/>
      <c r="Y45" s="374"/>
      <c r="Z45" s="374"/>
      <c r="AA45" s="374"/>
      <c r="AB45" s="374"/>
      <c r="AC45" s="374"/>
      <c r="AD45" s="374"/>
      <c r="AE45" s="374"/>
      <c r="AF45" s="374"/>
      <c r="AG45" s="374"/>
      <c r="AH45" s="374"/>
      <c r="AI45" s="374"/>
      <c r="AJ45" s="374"/>
      <c r="AK45" s="374"/>
    </row>
    <row r="46" spans="1:37" s="8" customFormat="1">
      <c r="A46" s="411"/>
      <c r="B46" s="411"/>
      <c r="C46" s="411"/>
      <c r="D46" s="411"/>
      <c r="E46" s="411"/>
      <c r="F46" s="411"/>
      <c r="G46" s="411"/>
      <c r="H46" s="411"/>
      <c r="I46" s="411"/>
      <c r="J46" s="411"/>
      <c r="K46" s="411"/>
      <c r="L46" s="411"/>
      <c r="M46" s="411"/>
      <c r="N46" s="411"/>
      <c r="O46" s="411"/>
      <c r="P46" s="411"/>
      <c r="Q46" s="411"/>
      <c r="R46" s="411"/>
      <c r="S46" s="411"/>
      <c r="T46" s="411"/>
      <c r="U46" s="411"/>
      <c r="V46" s="411"/>
      <c r="W46" s="411"/>
      <c r="X46" s="374"/>
      <c r="Y46" s="374"/>
      <c r="Z46" s="374"/>
      <c r="AA46" s="374"/>
      <c r="AB46" s="374"/>
      <c r="AC46" s="374"/>
      <c r="AD46" s="374"/>
      <c r="AE46" s="374"/>
      <c r="AF46" s="374"/>
      <c r="AG46" s="374"/>
      <c r="AH46" s="374"/>
      <c r="AI46" s="374"/>
      <c r="AJ46" s="374"/>
      <c r="AK46" s="374"/>
    </row>
    <row r="47" spans="1:37" s="8" customFormat="1" ht="12.75" customHeight="1">
      <c r="A47" s="411"/>
      <c r="B47" s="411"/>
      <c r="C47" s="374"/>
      <c r="D47" s="492" t="s">
        <v>516</v>
      </c>
      <c r="E47" s="492"/>
      <c r="F47" s="492"/>
      <c r="G47" s="492"/>
      <c r="H47" s="492"/>
      <c r="I47" s="492"/>
      <c r="J47" s="492"/>
      <c r="K47" s="492"/>
      <c r="L47" s="492"/>
      <c r="M47" s="492"/>
      <c r="N47" s="492"/>
      <c r="O47" s="492"/>
      <c r="P47" s="492"/>
      <c r="Q47" s="492"/>
      <c r="R47" s="492"/>
      <c r="S47" s="492"/>
      <c r="T47" s="492"/>
      <c r="U47" s="492"/>
      <c r="V47" s="492"/>
      <c r="W47" s="492"/>
      <c r="X47" s="374"/>
      <c r="Y47" s="374"/>
      <c r="Z47" s="374"/>
      <c r="AA47" s="374"/>
      <c r="AB47" s="374"/>
      <c r="AC47" s="374"/>
      <c r="AD47" s="374"/>
      <c r="AE47" s="374"/>
      <c r="AF47" s="374"/>
      <c r="AG47" s="374"/>
      <c r="AH47" s="374"/>
      <c r="AI47" s="374"/>
      <c r="AJ47" s="374"/>
      <c r="AK47" s="374"/>
    </row>
    <row r="48" spans="1:37" s="8" customFormat="1">
      <c r="A48" s="411"/>
      <c r="B48" s="411"/>
      <c r="C48" s="374"/>
      <c r="D48" s="492"/>
      <c r="E48" s="492"/>
      <c r="F48" s="492"/>
      <c r="G48" s="492"/>
      <c r="H48" s="492"/>
      <c r="I48" s="492"/>
      <c r="J48" s="492"/>
      <c r="K48" s="492"/>
      <c r="L48" s="492"/>
      <c r="M48" s="492"/>
      <c r="N48" s="492"/>
      <c r="O48" s="492"/>
      <c r="P48" s="492"/>
      <c r="Q48" s="492"/>
      <c r="R48" s="492"/>
      <c r="S48" s="492"/>
      <c r="T48" s="492"/>
      <c r="U48" s="492"/>
      <c r="V48" s="492"/>
      <c r="W48" s="492"/>
      <c r="X48" s="374"/>
      <c r="Y48" s="374"/>
      <c r="Z48" s="374"/>
      <c r="AA48" s="374"/>
      <c r="AB48" s="374"/>
      <c r="AC48" s="374"/>
      <c r="AD48" s="374"/>
      <c r="AE48" s="374"/>
      <c r="AF48" s="374"/>
      <c r="AG48" s="374"/>
      <c r="AH48" s="374"/>
      <c r="AI48" s="374"/>
      <c r="AJ48" s="374"/>
      <c r="AK48" s="374"/>
    </row>
    <row r="49" spans="1:26" s="8" customFormat="1" ht="12.75" customHeight="1">
      <c r="A49" s="411"/>
      <c r="B49" s="411"/>
      <c r="C49" s="374"/>
      <c r="D49" s="448"/>
      <c r="E49" s="448"/>
      <c r="F49" s="448"/>
      <c r="G49" s="448"/>
      <c r="H49" s="448"/>
      <c r="I49" s="448"/>
      <c r="J49" s="448"/>
      <c r="K49" s="448"/>
      <c r="L49" s="448"/>
      <c r="M49" s="448"/>
      <c r="N49" s="448"/>
      <c r="O49" s="448"/>
      <c r="P49" s="448"/>
      <c r="Q49" s="448"/>
      <c r="R49" s="448"/>
      <c r="S49" s="448"/>
      <c r="T49" s="448"/>
      <c r="U49" s="448"/>
      <c r="V49" s="448"/>
      <c r="W49" s="448"/>
      <c r="X49" s="374"/>
      <c r="Y49" s="374"/>
      <c r="Z49" s="374"/>
    </row>
    <row r="50" spans="1:26" s="8" customFormat="1" ht="12.75" customHeight="1">
      <c r="A50"/>
      <c r="B50" s="374"/>
      <c r="C50" s="374"/>
      <c r="D50" s="485" t="s">
        <v>994</v>
      </c>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2.75" customHeight="1">
      <c r="A51"/>
      <c r="B51" s="374"/>
      <c r="C51" s="374"/>
      <c r="D51" s="485"/>
      <c r="E51" s="485"/>
      <c r="F51" s="485"/>
      <c r="G51" s="485"/>
      <c r="H51" s="485"/>
      <c r="I51" s="485"/>
      <c r="J51" s="485"/>
      <c r="K51" s="485"/>
      <c r="L51" s="485"/>
      <c r="M51" s="485"/>
      <c r="N51" s="485"/>
      <c r="O51" s="485"/>
      <c r="P51" s="485"/>
      <c r="Q51" s="485"/>
      <c r="R51" s="485"/>
      <c r="S51" s="485"/>
      <c r="T51" s="485"/>
      <c r="U51" s="485"/>
      <c r="V51" s="485"/>
      <c r="W51" s="485"/>
      <c r="X51" s="374"/>
      <c r="Y51" s="374"/>
      <c r="Z51" s="374"/>
    </row>
    <row r="52" spans="1:26" s="8" customFormat="1" ht="12.75" customHeight="1">
      <c r="A52"/>
      <c r="B52" s="374"/>
      <c r="C52" s="374"/>
      <c r="D52" s="485"/>
      <c r="E52" s="485"/>
      <c r="F52" s="485"/>
      <c r="G52" s="485"/>
      <c r="H52" s="485"/>
      <c r="I52" s="485"/>
      <c r="J52" s="485"/>
      <c r="K52" s="485"/>
      <c r="L52" s="485"/>
      <c r="M52" s="485"/>
      <c r="N52" s="485"/>
      <c r="O52" s="485"/>
      <c r="P52" s="485"/>
      <c r="Q52" s="485"/>
      <c r="R52" s="485"/>
      <c r="S52" s="485"/>
      <c r="T52" s="485"/>
      <c r="U52" s="485"/>
      <c r="V52" s="485"/>
      <c r="W52" s="485"/>
      <c r="X52" s="374"/>
      <c r="Y52" s="374"/>
      <c r="Z52" s="374"/>
    </row>
    <row r="53" spans="1:26" s="8" customFormat="1">
      <c r="A53"/>
      <c r="B53" s="374"/>
      <c r="C53" s="374"/>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ht="18" customHeight="1">
      <c r="A54"/>
      <c r="B54" s="374"/>
      <c r="C54" s="90"/>
      <c r="D54" s="485"/>
      <c r="E54" s="485"/>
      <c r="F54" s="485"/>
      <c r="G54" s="485"/>
      <c r="H54" s="485"/>
      <c r="I54" s="485"/>
      <c r="J54" s="485"/>
      <c r="K54" s="485"/>
      <c r="L54" s="485"/>
      <c r="M54" s="485"/>
      <c r="N54" s="485"/>
      <c r="O54" s="485"/>
      <c r="P54" s="485"/>
      <c r="Q54" s="485"/>
      <c r="R54" s="485"/>
      <c r="S54" s="485"/>
      <c r="T54" s="485"/>
      <c r="U54" s="485"/>
      <c r="V54" s="485"/>
      <c r="W54" s="485"/>
      <c r="X54" s="402"/>
      <c r="Y54" s="374"/>
      <c r="Z54" s="374"/>
    </row>
    <row r="55" spans="1:26" s="8" customFormat="1">
      <c r="A55"/>
      <c r="B55" s="374"/>
      <c r="C55" s="374"/>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ht="15.75" customHeight="1">
      <c r="A56" s="1128" t="s">
        <v>995</v>
      </c>
      <c r="B56" s="1128"/>
      <c r="C56" s="1128"/>
      <c r="D56" s="1128"/>
      <c r="E56" s="1128"/>
      <c r="F56" s="1128"/>
      <c r="G56" s="1128"/>
      <c r="H56" s="1128"/>
      <c r="I56" s="1128"/>
      <c r="J56" s="1128"/>
      <c r="K56" s="1128"/>
      <c r="L56" s="1128"/>
      <c r="M56" s="17"/>
      <c r="N56" s="17"/>
      <c r="O56" s="17"/>
      <c r="P56" s="17"/>
      <c r="Q56" s="421"/>
      <c r="R56" s="421"/>
      <c r="S56" s="421"/>
      <c r="T56" s="421"/>
      <c r="U56" s="421"/>
      <c r="V56" s="421"/>
      <c r="W56" s="421"/>
      <c r="X56" s="487"/>
      <c r="Y56" s="487"/>
      <c r="Z56" s="487"/>
    </row>
    <row r="57" spans="1:26" s="8" customFormat="1" ht="12.75" customHeight="1">
      <c r="A57"/>
      <c r="B57" s="374"/>
      <c r="C57" s="374"/>
      <c r="D57" s="411"/>
      <c r="E57" s="411"/>
      <c r="F57" s="411"/>
      <c r="G57" s="411"/>
      <c r="H57" s="411"/>
      <c r="I57" s="411"/>
      <c r="J57" s="411"/>
      <c r="K57" s="411"/>
      <c r="L57" s="411"/>
      <c r="M57" s="411"/>
      <c r="N57" s="411"/>
      <c r="O57" s="411"/>
      <c r="P57" s="411"/>
      <c r="Q57" s="411"/>
      <c r="R57" s="411"/>
      <c r="S57" s="411"/>
      <c r="T57" s="411"/>
      <c r="U57" s="411"/>
      <c r="V57" s="411"/>
      <c r="W57" s="411"/>
      <c r="X57" s="374"/>
      <c r="Y57" s="374"/>
      <c r="Z57" s="374"/>
    </row>
    <row r="58" spans="1:26" s="8" customFormat="1" ht="15.75" customHeight="1">
      <c r="A58" s="526" t="s">
        <v>568</v>
      </c>
      <c r="B58" s="526"/>
      <c r="C58" s="526"/>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5" t="s">
        <v>996</v>
      </c>
      <c r="B59" s="485"/>
      <c r="C59" s="485"/>
      <c r="D59" s="485"/>
      <c r="E59" s="485"/>
      <c r="F59" s="485"/>
      <c r="G59" s="485"/>
      <c r="H59" s="485"/>
      <c r="I59" s="485"/>
      <c r="J59" s="485"/>
      <c r="K59" s="485"/>
      <c r="L59" s="485"/>
      <c r="M59" s="485"/>
      <c r="N59" s="485"/>
      <c r="O59" s="485"/>
      <c r="P59" s="485"/>
      <c r="Q59" s="485"/>
      <c r="R59" s="485"/>
      <c r="S59" s="485"/>
      <c r="T59" s="485"/>
      <c r="U59" s="485"/>
      <c r="V59" s="485"/>
      <c r="W59" s="485"/>
      <c r="X59" s="374"/>
      <c r="Y59" s="374"/>
      <c r="Z59" s="374"/>
    </row>
    <row r="60" spans="1:26" s="8" customFormat="1" ht="12.75"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374"/>
      <c r="Y60" s="374"/>
      <c r="Z60" s="374"/>
    </row>
    <row r="61" spans="1:26" s="8" customFormat="1" ht="12.75" customHeight="1">
      <c r="A61" s="411"/>
      <c r="B61" s="411"/>
      <c r="C61" s="374"/>
      <c r="D61" s="485" t="s">
        <v>997</v>
      </c>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ht="12.75" customHeight="1">
      <c r="A62" s="411"/>
      <c r="B62" s="411"/>
      <c r="C62" s="374"/>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s="411"/>
      <c r="B63" s="411"/>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ht="15" customHeight="1">
      <c r="A64" s="411"/>
      <c r="B64" s="411"/>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4" s="8" customFormat="1" ht="12.75" customHeight="1">
      <c r="A65" s="411"/>
      <c r="B65" s="411"/>
      <c r="C65" s="374"/>
      <c r="D65" s="448"/>
      <c r="E65" s="448"/>
      <c r="F65" s="448"/>
      <c r="G65" s="448"/>
      <c r="H65" s="448"/>
      <c r="I65" s="448"/>
      <c r="J65" s="448"/>
      <c r="K65" s="448"/>
      <c r="L65" s="448"/>
      <c r="M65" s="448"/>
      <c r="N65" s="448"/>
      <c r="O65" s="448"/>
      <c r="P65" s="448"/>
      <c r="Q65" s="448"/>
      <c r="R65" s="448"/>
      <c r="S65" s="448"/>
      <c r="T65" s="448"/>
      <c r="U65" s="448"/>
      <c r="V65" s="448"/>
      <c r="W65" s="448"/>
      <c r="X65" s="374"/>
    </row>
    <row r="66" spans="1:24" s="8" customFormat="1" ht="12.75" customHeight="1">
      <c r="A66"/>
      <c r="B66" s="374"/>
      <c r="C66" s="374"/>
      <c r="D66" s="485" t="s">
        <v>998</v>
      </c>
      <c r="E66" s="485"/>
      <c r="F66" s="485"/>
      <c r="G66" s="485"/>
      <c r="H66" s="485"/>
      <c r="I66" s="485"/>
      <c r="J66" s="485"/>
      <c r="K66" s="485"/>
      <c r="L66" s="485"/>
      <c r="M66" s="485"/>
      <c r="N66" s="485"/>
      <c r="O66" s="485"/>
      <c r="P66" s="485"/>
      <c r="Q66" s="485"/>
      <c r="R66" s="485"/>
      <c r="S66" s="485"/>
      <c r="T66" s="485"/>
      <c r="U66" s="485"/>
      <c r="V66" s="485"/>
      <c r="W66" s="485"/>
      <c r="X66" s="374"/>
    </row>
    <row r="67" spans="1:24"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row>
    <row r="68" spans="1:24" s="8" customFormat="1" ht="15" customHeight="1">
      <c r="A68"/>
      <c r="B68" s="374"/>
      <c r="C68" s="90"/>
      <c r="D68" s="485"/>
      <c r="E68" s="485"/>
      <c r="F68" s="485"/>
      <c r="G68" s="485"/>
      <c r="H68" s="485"/>
      <c r="I68" s="485"/>
      <c r="J68" s="485"/>
      <c r="K68" s="485"/>
      <c r="L68" s="485"/>
      <c r="M68" s="485"/>
      <c r="N68" s="485"/>
      <c r="O68" s="485"/>
      <c r="P68" s="485"/>
      <c r="Q68" s="485"/>
      <c r="R68" s="485"/>
      <c r="S68" s="485"/>
      <c r="T68" s="485"/>
      <c r="U68" s="485"/>
      <c r="V68" s="485"/>
      <c r="W68" s="485"/>
      <c r="X68" s="402"/>
    </row>
    <row r="69" spans="1:24" s="8" customFormat="1" ht="12.75" customHeight="1">
      <c r="A69" s="411"/>
      <c r="B69" s="411"/>
      <c r="C69" s="374"/>
      <c r="D69" s="448"/>
      <c r="E69" s="448"/>
      <c r="F69" s="448"/>
      <c r="G69" s="448"/>
      <c r="H69" s="448"/>
      <c r="I69" s="448"/>
      <c r="J69" s="448"/>
      <c r="K69" s="448"/>
      <c r="L69" s="448"/>
      <c r="M69" s="448"/>
      <c r="N69" s="448"/>
      <c r="O69" s="448"/>
      <c r="P69" s="448"/>
      <c r="Q69" s="448"/>
      <c r="R69" s="448"/>
      <c r="S69" s="448"/>
      <c r="T69" s="448"/>
      <c r="U69" s="448"/>
      <c r="V69" s="448"/>
      <c r="W69" s="448"/>
      <c r="X69" s="374"/>
    </row>
    <row r="70" spans="1:24" s="8" customFormat="1" ht="12.75" customHeight="1">
      <c r="A70"/>
      <c r="B70" s="374"/>
      <c r="C70" s="374"/>
      <c r="D70" s="485" t="s">
        <v>999</v>
      </c>
      <c r="E70" s="485"/>
      <c r="F70" s="485"/>
      <c r="G70" s="485"/>
      <c r="H70" s="485"/>
      <c r="I70" s="485"/>
      <c r="J70" s="485"/>
      <c r="K70" s="485"/>
      <c r="L70" s="485"/>
      <c r="M70" s="485"/>
      <c r="N70" s="485"/>
      <c r="O70" s="485"/>
      <c r="P70" s="485"/>
      <c r="Q70" s="485"/>
      <c r="R70" s="485"/>
      <c r="S70" s="485"/>
      <c r="T70" s="485"/>
      <c r="U70" s="485"/>
      <c r="V70" s="485"/>
      <c r="W70" s="485"/>
      <c r="X70" s="374"/>
    </row>
    <row r="71" spans="1:24" s="8" customFormat="1">
      <c r="A71"/>
      <c r="B71" s="374"/>
      <c r="C71" s="374"/>
      <c r="D71" s="485"/>
      <c r="E71" s="485"/>
      <c r="F71" s="485"/>
      <c r="G71" s="485"/>
      <c r="H71" s="485"/>
      <c r="I71" s="485"/>
      <c r="J71" s="485"/>
      <c r="K71" s="485"/>
      <c r="L71" s="485"/>
      <c r="M71" s="485"/>
      <c r="N71" s="485"/>
      <c r="O71" s="485"/>
      <c r="P71" s="485"/>
      <c r="Q71" s="485"/>
      <c r="R71" s="485"/>
      <c r="S71" s="485"/>
      <c r="T71" s="485"/>
      <c r="U71" s="485"/>
      <c r="V71" s="485"/>
      <c r="W71" s="485"/>
      <c r="X71" s="374"/>
    </row>
    <row r="72" spans="1:24" s="8" customFormat="1" ht="12.75" customHeight="1">
      <c r="A72"/>
      <c r="B72" s="374"/>
      <c r="C72" s="374"/>
      <c r="D72" s="485"/>
      <c r="E72" s="485"/>
      <c r="F72" s="485"/>
      <c r="G72" s="485"/>
      <c r="H72" s="485"/>
      <c r="I72" s="485"/>
      <c r="J72" s="485"/>
      <c r="K72" s="485"/>
      <c r="L72" s="485"/>
      <c r="M72" s="485"/>
      <c r="N72" s="485"/>
      <c r="O72" s="485"/>
      <c r="P72" s="485"/>
      <c r="Q72" s="485"/>
      <c r="R72" s="485"/>
      <c r="S72" s="485"/>
      <c r="T72" s="485"/>
      <c r="U72" s="485"/>
      <c r="V72" s="485"/>
      <c r="W72" s="485"/>
      <c r="X72" s="374"/>
    </row>
    <row r="73" spans="1:24" s="8" customFormat="1">
      <c r="A73"/>
      <c r="B73" s="374"/>
      <c r="C73" s="374"/>
      <c r="D73" s="485"/>
      <c r="E73" s="485"/>
      <c r="F73" s="485"/>
      <c r="G73" s="485"/>
      <c r="H73" s="485"/>
      <c r="I73" s="485"/>
      <c r="J73" s="485"/>
      <c r="K73" s="485"/>
      <c r="L73" s="485"/>
      <c r="M73" s="485"/>
      <c r="N73" s="485"/>
      <c r="O73" s="485"/>
      <c r="P73" s="485"/>
      <c r="Q73" s="485"/>
      <c r="R73" s="485"/>
      <c r="S73" s="485"/>
      <c r="T73" s="485"/>
      <c r="U73" s="485"/>
      <c r="V73" s="485"/>
      <c r="W73" s="485"/>
      <c r="X73" s="374"/>
    </row>
    <row r="74" spans="1:24" s="8" customFormat="1" ht="14.25" customHeight="1">
      <c r="A74"/>
      <c r="B74" s="374"/>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c r="A75" s="421"/>
      <c r="B75" s="90"/>
      <c r="C75" s="90"/>
      <c r="D75" s="90"/>
      <c r="E75" s="90"/>
      <c r="F75" s="90"/>
      <c r="G75" s="90"/>
      <c r="H75" s="90"/>
      <c r="I75" s="90"/>
      <c r="J75" s="90"/>
      <c r="K75" s="90"/>
      <c r="L75" s="90"/>
      <c r="M75" s="90"/>
      <c r="N75" s="90"/>
      <c r="O75" s="90"/>
      <c r="P75" s="90"/>
      <c r="Q75" s="90"/>
      <c r="R75" s="90"/>
      <c r="S75" s="90"/>
      <c r="T75" s="90"/>
      <c r="U75" s="90"/>
      <c r="V75" s="90"/>
      <c r="W75" s="90"/>
      <c r="X75" s="402"/>
    </row>
    <row r="76" spans="1:24" s="8" customFormat="1" ht="15.75" customHeight="1">
      <c r="A76" s="526" t="s">
        <v>571</v>
      </c>
      <c r="B76" s="526"/>
      <c r="C76" s="526"/>
      <c r="D76"/>
      <c r="E76"/>
      <c r="F76"/>
      <c r="G76"/>
      <c r="H76"/>
      <c r="I76"/>
      <c r="J76"/>
      <c r="K76" s="90"/>
      <c r="L76" s="90"/>
      <c r="M76" s="90"/>
      <c r="N76" s="90"/>
      <c r="O76" s="90"/>
      <c r="P76" s="90"/>
      <c r="Q76" s="90"/>
      <c r="R76" s="90"/>
      <c r="S76" s="90"/>
      <c r="T76" s="90"/>
      <c r="U76" s="90"/>
      <c r="V76" s="90"/>
      <c r="W76" s="90"/>
      <c r="X76" s="374"/>
    </row>
    <row r="77" spans="1:24" s="8" customFormat="1">
      <c r="A77" s="485" t="s">
        <v>1000</v>
      </c>
      <c r="B77" s="485"/>
      <c r="C77" s="485"/>
      <c r="D77" s="485"/>
      <c r="E77" s="485"/>
      <c r="F77" s="485"/>
      <c r="G77" s="485"/>
      <c r="H77" s="485"/>
      <c r="I77" s="485"/>
      <c r="J77" s="485"/>
      <c r="K77" s="485"/>
      <c r="L77" s="485"/>
      <c r="M77" s="485"/>
      <c r="N77" s="485"/>
      <c r="O77" s="485"/>
      <c r="P77" s="485"/>
      <c r="Q77" s="485"/>
      <c r="R77" s="485"/>
      <c r="S77" s="485"/>
      <c r="T77" s="485"/>
      <c r="U77" s="485"/>
      <c r="V77" s="485"/>
      <c r="W77" s="485"/>
      <c r="X77" s="374"/>
    </row>
    <row r="78" spans="1:24" s="8" customFormat="1" ht="12.75"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374"/>
    </row>
    <row r="79" spans="1:24" s="8" customFormat="1">
      <c r="A79" s="411"/>
      <c r="B79" s="411"/>
      <c r="C79" s="374"/>
      <c r="D79" s="490" t="s">
        <v>1001</v>
      </c>
      <c r="E79" s="1139"/>
      <c r="F79" s="1139"/>
      <c r="G79" s="1139"/>
      <c r="H79" s="1139"/>
      <c r="I79" s="1139"/>
      <c r="J79" s="1139"/>
      <c r="K79" s="1139"/>
      <c r="L79" s="1139"/>
      <c r="M79" s="1139"/>
      <c r="N79" s="1139"/>
      <c r="O79" s="1139"/>
      <c r="P79" s="1139"/>
      <c r="Q79" s="1139"/>
      <c r="R79" s="1139"/>
      <c r="S79" s="1139"/>
      <c r="T79" s="1139"/>
      <c r="U79" s="1139"/>
      <c r="V79" s="1139"/>
      <c r="W79" s="1139"/>
      <c r="X79" s="374"/>
    </row>
    <row r="80" spans="1:24" s="8" customFormat="1" ht="12.75" customHeight="1">
      <c r="A80" s="411"/>
      <c r="B80" s="411"/>
      <c r="C80" s="374"/>
      <c r="D80" s="490"/>
      <c r="E80" s="1139"/>
      <c r="F80" s="1139"/>
      <c r="G80" s="1139"/>
      <c r="H80" s="1139"/>
      <c r="I80" s="1139"/>
      <c r="J80" s="1139"/>
      <c r="K80" s="1139"/>
      <c r="L80" s="1139"/>
      <c r="M80" s="1139"/>
      <c r="N80" s="1139"/>
      <c r="O80" s="1139"/>
      <c r="P80" s="1139"/>
      <c r="Q80" s="1139"/>
      <c r="R80" s="1139"/>
      <c r="S80" s="1139"/>
      <c r="T80" s="1139"/>
      <c r="U80" s="1139"/>
      <c r="V80" s="1139"/>
      <c r="W80" s="1139"/>
      <c r="X80" s="374"/>
    </row>
    <row r="81" spans="1:26" s="8" customFormat="1">
      <c r="A81" s="411"/>
      <c r="B81" s="411"/>
      <c r="C81" s="374"/>
      <c r="D81" s="1139"/>
      <c r="E81" s="1139"/>
      <c r="F81" s="1139"/>
      <c r="G81" s="1139"/>
      <c r="H81" s="1139"/>
      <c r="I81" s="1139"/>
      <c r="J81" s="1139"/>
      <c r="K81" s="1139"/>
      <c r="L81" s="1139"/>
      <c r="M81" s="1139"/>
      <c r="N81" s="1139"/>
      <c r="O81" s="1139"/>
      <c r="P81" s="1139"/>
      <c r="Q81" s="1139"/>
      <c r="R81" s="1139"/>
      <c r="S81" s="1139"/>
      <c r="T81" s="1139"/>
      <c r="U81" s="1139"/>
      <c r="V81" s="1139"/>
      <c r="W81" s="1139"/>
      <c r="X81" s="374"/>
      <c r="Y81" s="374"/>
      <c r="Z81" s="374"/>
    </row>
    <row r="82" spans="1:26" s="8" customFormat="1" ht="12.75" customHeight="1">
      <c r="A82"/>
      <c r="B82" s="374"/>
      <c r="C82" s="374"/>
      <c r="D82" s="1139"/>
      <c r="E82" s="1139"/>
      <c r="F82" s="1139"/>
      <c r="G82" s="1139"/>
      <c r="H82" s="1139"/>
      <c r="I82" s="1139"/>
      <c r="J82" s="1139"/>
      <c r="K82" s="1139"/>
      <c r="L82" s="1139"/>
      <c r="M82" s="1139"/>
      <c r="N82" s="1139"/>
      <c r="O82" s="1139"/>
      <c r="P82" s="1139"/>
      <c r="Q82" s="1139"/>
      <c r="R82" s="1139"/>
      <c r="S82" s="1139"/>
      <c r="T82" s="1139"/>
      <c r="U82" s="1139"/>
      <c r="V82" s="1139"/>
      <c r="W82" s="1139"/>
      <c r="X82" s="374"/>
      <c r="Y82" s="374"/>
      <c r="Z82" s="374"/>
    </row>
    <row r="83" spans="1:26" s="8" customFormat="1" ht="12.75" customHeight="1">
      <c r="A83"/>
      <c r="B83" s="374"/>
      <c r="C83" s="374"/>
      <c r="D83" s="448"/>
      <c r="E83" s="448"/>
      <c r="F83" s="448"/>
      <c r="G83" s="448"/>
      <c r="H83" s="448"/>
      <c r="I83" s="448"/>
      <c r="J83" s="448"/>
      <c r="K83" s="448"/>
      <c r="L83" s="448"/>
      <c r="M83" s="448"/>
      <c r="N83" s="448"/>
      <c r="O83" s="448"/>
      <c r="P83" s="448"/>
      <c r="Q83" s="448"/>
      <c r="R83" s="448"/>
      <c r="S83" s="448"/>
      <c r="T83" s="448"/>
      <c r="U83" s="448"/>
      <c r="V83" s="448"/>
      <c r="W83" s="448"/>
      <c r="X83" s="374"/>
      <c r="Y83" s="374"/>
      <c r="Z83" s="374"/>
    </row>
    <row r="84" spans="1:26" s="8" customFormat="1">
      <c r="A84"/>
      <c r="B84" s="374"/>
      <c r="C84" s="374"/>
      <c r="D84" s="485" t="s">
        <v>1002</v>
      </c>
      <c r="E84" s="485"/>
      <c r="F84" s="485"/>
      <c r="G84" s="485"/>
      <c r="H84" s="485"/>
      <c r="I84" s="485"/>
      <c r="J84" s="485"/>
      <c r="K84" s="485"/>
      <c r="L84" s="485"/>
      <c r="M84" s="485"/>
      <c r="N84" s="485"/>
      <c r="O84" s="485"/>
      <c r="P84" s="485"/>
      <c r="Q84" s="485"/>
      <c r="R84" s="485"/>
      <c r="S84" s="485"/>
      <c r="T84" s="485"/>
      <c r="U84" s="485"/>
      <c r="V84" s="485"/>
      <c r="W84" s="485"/>
      <c r="X84" s="374"/>
      <c r="Y84" s="374"/>
      <c r="Z84" s="374"/>
    </row>
    <row r="85" spans="1:26" s="8" customFormat="1">
      <c r="A85"/>
      <c r="B85" s="374"/>
      <c r="C85" s="374"/>
      <c r="D85" s="485"/>
      <c r="E85" s="485"/>
      <c r="F85" s="485"/>
      <c r="G85" s="485"/>
      <c r="H85" s="485"/>
      <c r="I85" s="485"/>
      <c r="J85" s="485"/>
      <c r="K85" s="485"/>
      <c r="L85" s="485"/>
      <c r="M85" s="485"/>
      <c r="N85" s="485"/>
      <c r="O85" s="485"/>
      <c r="P85" s="485"/>
      <c r="Q85" s="485"/>
      <c r="R85" s="485"/>
      <c r="S85" s="485"/>
      <c r="T85" s="485"/>
      <c r="U85" s="485"/>
      <c r="V85" s="485"/>
      <c r="W85" s="485"/>
      <c r="X85" s="374"/>
      <c r="Y85" s="374"/>
      <c r="Z85" s="374"/>
    </row>
    <row r="86" spans="1:26" s="8" customFormat="1">
      <c r="A86"/>
      <c r="B86" s="374"/>
      <c r="C86" s="374"/>
      <c r="D86" s="485"/>
      <c r="E86" s="485"/>
      <c r="F86" s="485"/>
      <c r="G86" s="485"/>
      <c r="H86" s="485"/>
      <c r="I86" s="485"/>
      <c r="J86" s="485"/>
      <c r="K86" s="485"/>
      <c r="L86" s="485"/>
      <c r="M86" s="485"/>
      <c r="N86" s="485"/>
      <c r="O86" s="485"/>
      <c r="P86" s="485"/>
      <c r="Q86" s="485"/>
      <c r="R86" s="485"/>
      <c r="S86" s="485"/>
      <c r="T86" s="485"/>
      <c r="U86" s="485"/>
      <c r="V86" s="485"/>
      <c r="W86" s="485"/>
      <c r="X86" s="374"/>
      <c r="Y86" s="374"/>
      <c r="Z86" s="374"/>
    </row>
    <row r="87" spans="1:26" s="8" customFormat="1">
      <c r="A87" s="442"/>
      <c r="B87" s="412"/>
      <c r="C87" s="374"/>
      <c r="D87" s="485"/>
      <c r="E87" s="485"/>
      <c r="F87" s="485"/>
      <c r="G87" s="485"/>
      <c r="H87" s="485"/>
      <c r="I87" s="485"/>
      <c r="J87" s="485"/>
      <c r="K87" s="485"/>
      <c r="L87" s="485"/>
      <c r="M87" s="485"/>
      <c r="N87" s="485"/>
      <c r="O87" s="485"/>
      <c r="P87" s="485"/>
      <c r="Q87" s="485"/>
      <c r="R87" s="485"/>
      <c r="S87" s="485"/>
      <c r="T87" s="485"/>
      <c r="U87" s="485"/>
      <c r="V87" s="485"/>
      <c r="W87" s="485"/>
      <c r="X87" s="374"/>
      <c r="Y87" s="374"/>
      <c r="Z87" s="374"/>
    </row>
    <row r="88" spans="1:26" s="8" customFormat="1" ht="18.75" customHeight="1">
      <c r="A88"/>
      <c r="B88" s="374"/>
      <c r="C88" s="90"/>
      <c r="D88" s="485"/>
      <c r="E88" s="485"/>
      <c r="F88" s="485"/>
      <c r="G88" s="485"/>
      <c r="H88" s="485"/>
      <c r="I88" s="485"/>
      <c r="J88" s="485"/>
      <c r="K88" s="485"/>
      <c r="L88" s="485"/>
      <c r="M88" s="485"/>
      <c r="N88" s="485"/>
      <c r="O88" s="485"/>
      <c r="P88" s="485"/>
      <c r="Q88" s="485"/>
      <c r="R88" s="485"/>
      <c r="S88" s="485"/>
      <c r="T88" s="485"/>
      <c r="U88" s="485"/>
      <c r="V88" s="485"/>
      <c r="W88" s="485"/>
      <c r="X88" s="402"/>
      <c r="Y88" s="374"/>
      <c r="Z88" s="374"/>
    </row>
    <row r="89" spans="1:26" s="8" customFormat="1">
      <c r="A89" s="442"/>
      <c r="B89" s="90"/>
      <c r="C89" s="90"/>
      <c r="D89" s="411"/>
      <c r="E89" s="411"/>
      <c r="F89" s="411"/>
      <c r="G89" s="411"/>
      <c r="H89" s="411"/>
      <c r="I89" s="411"/>
      <c r="J89" s="411"/>
      <c r="K89" s="411"/>
      <c r="L89" s="411"/>
      <c r="M89" s="411"/>
      <c r="N89" s="411"/>
      <c r="O89" s="411"/>
      <c r="P89" s="411"/>
      <c r="Q89" s="411"/>
      <c r="R89" s="411"/>
      <c r="S89" s="411"/>
      <c r="T89" s="411"/>
      <c r="U89" s="411"/>
      <c r="V89" s="411"/>
      <c r="W89" s="411"/>
      <c r="X89" s="402"/>
      <c r="Y89" s="374"/>
      <c r="Z89" s="374"/>
    </row>
    <row r="90" spans="1:26" s="8" customFormat="1" ht="15.45">
      <c r="A90" s="1129" t="s">
        <v>489</v>
      </c>
      <c r="B90" s="1129"/>
      <c r="C90" s="1129"/>
      <c r="D90" s="1129"/>
      <c r="E90" s="1129"/>
      <c r="F90" s="1129"/>
      <c r="G90" s="1129"/>
      <c r="H90" s="1129"/>
      <c r="I90" s="1129"/>
      <c r="J90" s="1129"/>
      <c r="K90" s="1129"/>
      <c r="L90" s="1129"/>
      <c r="M90" s="1129"/>
      <c r="N90" s="1129"/>
      <c r="O90" s="1129"/>
      <c r="P90" s="1129"/>
      <c r="Q90" s="1129"/>
      <c r="R90" s="1129"/>
      <c r="S90" s="1129"/>
      <c r="T90" s="1129"/>
      <c r="U90" s="1129"/>
      <c r="V90" s="1129"/>
      <c r="W90" s="1129"/>
      <c r="X90" s="402"/>
      <c r="Y90" s="374"/>
      <c r="Z90" s="374"/>
    </row>
    <row r="91" spans="1:26" s="8" customFormat="1">
      <c r="A91" s="1130"/>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2"/>
      <c r="X91" s="402"/>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402"/>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402"/>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402"/>
      <c r="Y94" s="374"/>
      <c r="Z94" s="374"/>
    </row>
    <row r="95" spans="1:26" s="8" customFormat="1">
      <c r="A95" s="1133"/>
      <c r="B95" s="1134"/>
      <c r="C95" s="1134"/>
      <c r="D95" s="1134"/>
      <c r="E95" s="1134"/>
      <c r="F95" s="1134"/>
      <c r="G95" s="1134"/>
      <c r="H95" s="1134"/>
      <c r="I95" s="1134"/>
      <c r="J95" s="1134"/>
      <c r="K95" s="1134"/>
      <c r="L95" s="1134"/>
      <c r="M95" s="1134"/>
      <c r="N95" s="1134"/>
      <c r="O95" s="1134"/>
      <c r="P95" s="1134"/>
      <c r="Q95" s="1134"/>
      <c r="R95" s="1134"/>
      <c r="S95" s="1134"/>
      <c r="T95" s="1134"/>
      <c r="U95" s="1134"/>
      <c r="V95" s="1134"/>
      <c r="W95" s="1135"/>
      <c r="X95" s="374"/>
      <c r="Y95" s="374"/>
      <c r="Z95" s="374"/>
    </row>
    <row r="96" spans="1:26" s="8" customFormat="1">
      <c r="A96" s="1133"/>
      <c r="B96" s="1134"/>
      <c r="C96" s="1134"/>
      <c r="D96" s="1134"/>
      <c r="E96" s="1134"/>
      <c r="F96" s="1134"/>
      <c r="G96" s="1134"/>
      <c r="H96" s="1134"/>
      <c r="I96" s="1134"/>
      <c r="J96" s="1134"/>
      <c r="K96" s="1134"/>
      <c r="L96" s="1134"/>
      <c r="M96" s="1134"/>
      <c r="N96" s="1134"/>
      <c r="O96" s="1134"/>
      <c r="P96" s="1134"/>
      <c r="Q96" s="1134"/>
      <c r="R96" s="1134"/>
      <c r="S96" s="1134"/>
      <c r="T96" s="1134"/>
      <c r="U96" s="1134"/>
      <c r="V96" s="1134"/>
      <c r="W96" s="1135"/>
      <c r="X96" s="487"/>
      <c r="Y96" s="487"/>
      <c r="Z96" s="487"/>
    </row>
    <row r="97" spans="1:37" s="8" customFormat="1">
      <c r="A97" s="1136"/>
      <c r="B97" s="1137"/>
      <c r="C97" s="1137"/>
      <c r="D97" s="1137"/>
      <c r="E97" s="1137"/>
      <c r="F97" s="1137"/>
      <c r="G97" s="1137"/>
      <c r="H97" s="1137"/>
      <c r="I97" s="1137"/>
      <c r="J97" s="1137"/>
      <c r="K97" s="1137"/>
      <c r="L97" s="1137"/>
      <c r="M97" s="1137"/>
      <c r="N97" s="1137"/>
      <c r="O97" s="1137"/>
      <c r="P97" s="1137"/>
      <c r="Q97" s="1137"/>
      <c r="R97" s="1137"/>
      <c r="S97" s="1137"/>
      <c r="T97" s="1137"/>
      <c r="U97" s="1137"/>
      <c r="V97" s="1137"/>
      <c r="W97" s="113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 ref="AG30:AK30"/>
    <mergeCell ref="AG22:AI22"/>
    <mergeCell ref="AJ22:AK22"/>
    <mergeCell ref="AG23:AK23"/>
    <mergeCell ref="AG24:AI24"/>
    <mergeCell ref="AJ24:AK24"/>
    <mergeCell ref="AG25:AK25"/>
    <mergeCell ref="AG26:AI26"/>
    <mergeCell ref="AJ26:AK2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D70:W74"/>
    <mergeCell ref="D61:W64"/>
    <mergeCell ref="X96:Z96"/>
    <mergeCell ref="X56:Z56"/>
    <mergeCell ref="A90:W90"/>
    <mergeCell ref="A91:W97"/>
    <mergeCell ref="D84:W88"/>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D35:W37"/>
    <mergeCell ref="A42:C42"/>
    <mergeCell ref="D39:W40"/>
    <mergeCell ref="AG31:AI31"/>
    <mergeCell ref="AJ31:AK31"/>
    <mergeCell ref="AG32:AK32"/>
    <mergeCell ref="AG33:AI33"/>
    <mergeCell ref="AJ33:AK33"/>
    <mergeCell ref="AG34:AK34"/>
    <mergeCell ref="AG35:AI35"/>
    <mergeCell ref="AJ35:AK35"/>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37" t="s">
        <v>1003</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6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c r="A7" s="485" t="s">
        <v>1004</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43" t="s">
        <v>351</v>
      </c>
      <c r="AH7" s="1144"/>
      <c r="AI7" s="1144"/>
      <c r="AJ7" s="1144"/>
      <c r="AK7" s="114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416" t="s">
        <v>1005</v>
      </c>
      <c r="Z8" s="374"/>
      <c r="AA8" s="374"/>
      <c r="AB8" s="374"/>
      <c r="AC8" s="374"/>
      <c r="AD8" s="374"/>
      <c r="AE8" s="374"/>
      <c r="AF8" s="374"/>
      <c r="AG8" s="1140" t="s">
        <v>345</v>
      </c>
      <c r="AH8" s="1141"/>
      <c r="AI8" s="1141"/>
      <c r="AJ8" s="1141"/>
      <c r="AK8" s="1142"/>
    </row>
    <row r="9" spans="1:37" s="8" customFormat="1" ht="1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353</v>
      </c>
      <c r="AH9" s="1147"/>
      <c r="AI9" s="1147"/>
      <c r="AJ9" s="1147"/>
      <c r="AK9" s="1148"/>
    </row>
    <row r="10" spans="1:37" ht="3.75" customHeight="1">
      <c r="A10" s="7"/>
      <c r="B10" s="7"/>
      <c r="C10" s="7"/>
      <c r="D10" s="7"/>
      <c r="E10" s="7"/>
      <c r="J10" s="5"/>
      <c r="K10" s="5"/>
      <c r="L10" s="5"/>
      <c r="M10" s="1"/>
      <c r="N10" s="450"/>
      <c r="O10" s="450"/>
      <c r="P10" s="450"/>
      <c r="Q10" s="450"/>
      <c r="R10" s="450"/>
      <c r="S10" s="450"/>
      <c r="T10" s="450"/>
      <c r="U10" s="450"/>
      <c r="V10" s="450"/>
      <c r="W10" s="450"/>
      <c r="AF10" s="374"/>
      <c r="AG10" s="1140" t="s">
        <v>345</v>
      </c>
      <c r="AH10" s="1141"/>
      <c r="AI10" s="1141"/>
      <c r="AJ10" s="1141"/>
      <c r="AK10" s="1142"/>
    </row>
    <row r="11" spans="1:37" s="8" customFormat="1" ht="15.45">
      <c r="A11" s="373" t="s">
        <v>469</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46" t="s">
        <v>356</v>
      </c>
      <c r="AH11" s="1147"/>
      <c r="AI11" s="1147"/>
      <c r="AJ11" s="1147"/>
      <c r="AK11" s="1148"/>
    </row>
    <row r="12" spans="1:37" s="8" customFormat="1" ht="12.65" customHeight="1">
      <c r="A12" s="485" t="s">
        <v>1006</v>
      </c>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345</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468</v>
      </c>
      <c r="AH13" s="1144"/>
      <c r="AI13" s="1144"/>
      <c r="AJ13" s="1144"/>
      <c r="AK13" s="114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345</v>
      </c>
      <c r="AH14" s="1141"/>
      <c r="AI14" s="1141"/>
      <c r="AJ14" s="1141"/>
      <c r="AK14" s="1142"/>
    </row>
    <row r="15" spans="1:37" s="8" customForma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357</v>
      </c>
      <c r="AH15" s="1144"/>
      <c r="AI15" s="1144"/>
      <c r="AJ15" s="1144"/>
      <c r="AK15" s="1145"/>
    </row>
    <row r="16" spans="1:37" s="8" customFormat="1">
      <c r="A16" s="485"/>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345</v>
      </c>
      <c r="AH16" s="1141"/>
      <c r="AI16" s="1141"/>
      <c r="AJ16" s="1141"/>
      <c r="AK16" s="1142"/>
    </row>
    <row r="17" spans="1:37" s="8" customFormat="1">
      <c r="A17" s="411"/>
      <c r="B17" s="411"/>
      <c r="C17" s="411"/>
      <c r="D17" s="411"/>
      <c r="E17" s="411"/>
      <c r="F17" s="411"/>
      <c r="G17" s="411"/>
      <c r="H17" s="411"/>
      <c r="I17" s="411"/>
      <c r="J17" s="411"/>
      <c r="K17" s="411"/>
      <c r="L17" s="411"/>
      <c r="M17" s="411"/>
      <c r="N17" s="411"/>
      <c r="O17" s="411"/>
      <c r="P17" s="411"/>
      <c r="Q17" s="411"/>
      <c r="R17" s="411"/>
      <c r="S17" s="411"/>
      <c r="T17" s="411"/>
      <c r="U17" s="411"/>
      <c r="V17" s="411"/>
      <c r="W17" s="411"/>
      <c r="X17" s="374"/>
      <c r="Y17" s="374"/>
      <c r="Z17" s="374"/>
      <c r="AA17" s="374"/>
      <c r="AB17" s="374"/>
      <c r="AC17" s="374"/>
      <c r="AD17" s="374"/>
      <c r="AE17" s="374"/>
      <c r="AF17" s="374"/>
      <c r="AG17" s="1143" t="s">
        <v>359</v>
      </c>
      <c r="AH17" s="1144"/>
      <c r="AI17" s="1144"/>
      <c r="AJ17" s="1144"/>
      <c r="AK17" s="1145"/>
    </row>
    <row r="18" spans="1:37" s="8" customFormat="1">
      <c r="A18"/>
      <c r="B18" s="374"/>
      <c r="C18" s="374"/>
      <c r="D18" s="490" t="s">
        <v>1007</v>
      </c>
      <c r="E18" s="1139"/>
      <c r="F18" s="1139"/>
      <c r="G18" s="1139"/>
      <c r="H18" s="1139"/>
      <c r="I18" s="1139"/>
      <c r="J18" s="1139"/>
      <c r="K18" s="1139"/>
      <c r="L18" s="1139"/>
      <c r="M18" s="1139"/>
      <c r="N18" s="1139"/>
      <c r="O18" s="1139"/>
      <c r="P18" s="1139"/>
      <c r="Q18" s="1139"/>
      <c r="R18" s="1139"/>
      <c r="S18" s="1139"/>
      <c r="T18" s="1139"/>
      <c r="U18" s="1139"/>
      <c r="V18" s="1139"/>
      <c r="W18" s="1139"/>
      <c r="X18" s="374"/>
      <c r="Y18" s="374"/>
      <c r="Z18" s="374"/>
      <c r="AA18" s="374"/>
      <c r="AB18" s="374"/>
      <c r="AC18" s="374"/>
      <c r="AD18" s="374"/>
      <c r="AE18" s="374"/>
      <c r="AF18" s="374"/>
      <c r="AG18" s="1140" t="s">
        <v>345</v>
      </c>
      <c r="AH18" s="1141"/>
      <c r="AI18" s="1141"/>
      <c r="AJ18" s="1141"/>
      <c r="AK18" s="1142"/>
    </row>
    <row r="19" spans="1:37" s="8" customFormat="1" ht="15.75" customHeight="1">
      <c r="A19"/>
      <c r="B19" s="374"/>
      <c r="C19" s="374"/>
      <c r="D19" s="1139"/>
      <c r="E19" s="1139"/>
      <c r="F19" s="1139"/>
      <c r="G19" s="1139"/>
      <c r="H19" s="1139"/>
      <c r="I19" s="1139"/>
      <c r="J19" s="1139"/>
      <c r="K19" s="1139"/>
      <c r="L19" s="1139"/>
      <c r="M19" s="1139"/>
      <c r="N19" s="1139"/>
      <c r="O19" s="1139"/>
      <c r="P19" s="1139"/>
      <c r="Q19" s="1139"/>
      <c r="R19" s="1139"/>
      <c r="S19" s="1139"/>
      <c r="T19" s="1139"/>
      <c r="U19" s="1139"/>
      <c r="V19" s="1139"/>
      <c r="W19" s="1139"/>
      <c r="X19" s="374"/>
      <c r="Y19" s="374"/>
      <c r="Z19" s="374"/>
      <c r="AA19" s="374"/>
      <c r="AB19" s="374"/>
      <c r="AC19" s="374"/>
      <c r="AD19" s="374"/>
      <c r="AE19" s="374"/>
      <c r="AF19" s="374"/>
      <c r="AG19" s="1143" t="s">
        <v>361</v>
      </c>
      <c r="AH19" s="1144"/>
      <c r="AI19" s="1144"/>
      <c r="AJ19" s="1144"/>
      <c r="AK19" s="1145"/>
    </row>
    <row r="20" spans="1:37" s="8" customFormat="1" ht="7.5" customHeight="1">
      <c r="A20"/>
      <c r="B20" s="374"/>
      <c r="C20" s="374"/>
      <c r="D20" s="448"/>
      <c r="E20" s="448"/>
      <c r="F20" s="448"/>
      <c r="G20" s="448"/>
      <c r="H20" s="448"/>
      <c r="I20" s="448"/>
      <c r="J20" s="448"/>
      <c r="K20" s="448"/>
      <c r="L20" s="448"/>
      <c r="M20" s="448"/>
      <c r="N20" s="448"/>
      <c r="O20" s="448"/>
      <c r="P20" s="448"/>
      <c r="Q20" s="448"/>
      <c r="R20" s="448"/>
      <c r="S20" s="448"/>
      <c r="T20" s="448"/>
      <c r="U20" s="448"/>
      <c r="V20" s="448"/>
      <c r="W20" s="448"/>
      <c r="X20" s="374"/>
      <c r="Y20" s="374"/>
      <c r="Z20" s="374"/>
      <c r="AA20" s="374"/>
      <c r="AB20" s="374"/>
      <c r="AC20" s="374"/>
      <c r="AD20" s="374"/>
      <c r="AE20" s="374"/>
      <c r="AF20" s="374"/>
      <c r="AG20" s="1140" t="s">
        <v>345</v>
      </c>
      <c r="AH20" s="1141"/>
      <c r="AI20" s="1141"/>
      <c r="AJ20" s="1141"/>
      <c r="AK20" s="1142"/>
    </row>
    <row r="21" spans="1:37" s="8" customFormat="1">
      <c r="A21"/>
      <c r="B21" s="374"/>
      <c r="C21" s="374"/>
      <c r="D21" s="524" t="s">
        <v>472</v>
      </c>
      <c r="E21" s="524"/>
      <c r="F21" s="524"/>
      <c r="G21" s="524"/>
      <c r="H21" s="524"/>
      <c r="I21" s="524"/>
      <c r="J21" s="524"/>
      <c r="K21" s="524"/>
      <c r="L21" s="524"/>
      <c r="M21" s="412"/>
      <c r="N21" s="412"/>
      <c r="O21" s="412"/>
      <c r="P21" s="412"/>
      <c r="Q21" s="412"/>
      <c r="R21" s="412"/>
      <c r="S21" s="412"/>
      <c r="T21" s="412"/>
      <c r="U21" s="412"/>
      <c r="V21" s="412"/>
      <c r="W21" s="412"/>
      <c r="X21" s="374"/>
      <c r="Y21" s="374"/>
      <c r="Z21" s="374"/>
      <c r="AA21" s="374"/>
      <c r="AB21" s="374"/>
      <c r="AC21" s="374"/>
      <c r="AD21" s="374"/>
      <c r="AE21" s="374"/>
      <c r="AF21" s="374"/>
      <c r="AG21" s="1146" t="s">
        <v>364</v>
      </c>
      <c r="AH21" s="1147"/>
      <c r="AI21" s="1147"/>
      <c r="AJ21" s="1147"/>
      <c r="AK21" s="1148"/>
    </row>
    <row r="22" spans="1:37" s="8" customFormat="1" ht="12.75" customHeight="1">
      <c r="A22"/>
      <c r="B22" s="374"/>
      <c r="C22" s="374"/>
      <c r="D22" s="524"/>
      <c r="E22" s="524"/>
      <c r="F22" s="524"/>
      <c r="G22" s="524"/>
      <c r="H22" s="524"/>
      <c r="I22" s="524"/>
      <c r="J22" s="524"/>
      <c r="K22" s="524"/>
      <c r="L22" s="524"/>
      <c r="M22" s="412"/>
      <c r="N22" s="412"/>
      <c r="O22" s="412"/>
      <c r="P22" s="412"/>
      <c r="Q22" s="412"/>
      <c r="R22" s="412"/>
      <c r="S22" s="412"/>
      <c r="T22" s="412"/>
      <c r="U22" s="412"/>
      <c r="V22" s="412"/>
      <c r="W22" s="412"/>
      <c r="X22" s="374"/>
      <c r="Y22" s="374"/>
      <c r="Z22" s="374"/>
      <c r="AA22" s="374"/>
      <c r="AB22" s="374"/>
      <c r="AC22" s="374"/>
      <c r="AD22" s="374"/>
      <c r="AE22" s="374"/>
      <c r="AF22" s="374"/>
      <c r="AG22" s="1140" t="s">
        <v>345</v>
      </c>
      <c r="AH22" s="1141"/>
      <c r="AI22" s="1141"/>
      <c r="AJ22" s="1141"/>
      <c r="AK22" s="1142"/>
    </row>
    <row r="23" spans="1:37" s="8" customFormat="1" ht="15.45">
      <c r="A23" s="373" t="s">
        <v>473</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366</v>
      </c>
      <c r="AH23" s="1144"/>
      <c r="AI23" s="1144"/>
      <c r="AJ23" s="1144"/>
      <c r="AK23" s="1145"/>
    </row>
    <row r="24" spans="1:37" s="8" customFormat="1" ht="12.75" customHeight="1">
      <c r="A24" s="485" t="s">
        <v>1008</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345</v>
      </c>
      <c r="AH24" s="1141"/>
      <c r="AI24" s="1141"/>
      <c r="AJ24" s="1141"/>
      <c r="AK24" s="114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368</v>
      </c>
      <c r="AH25" s="1144"/>
      <c r="AI25" s="1144"/>
      <c r="AJ25" s="1144"/>
      <c r="AK25" s="1145"/>
    </row>
    <row r="26" spans="1:37" s="8" customFormat="1">
      <c r="A26" s="485"/>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345</v>
      </c>
      <c r="AH26" s="1141"/>
      <c r="AI26" s="1141"/>
      <c r="AJ26" s="1141"/>
      <c r="AK26" s="114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85"/>
      <c r="B28" s="485"/>
      <c r="C28" s="485"/>
      <c r="D28" s="485"/>
      <c r="E28" s="485"/>
      <c r="F28" s="485"/>
      <c r="G28" s="485"/>
      <c r="H28" s="485"/>
      <c r="I28" s="485"/>
      <c r="J28" s="485"/>
      <c r="K28" s="485"/>
      <c r="L28" s="485"/>
      <c r="M28" s="485"/>
      <c r="N28" s="485"/>
      <c r="O28" s="485"/>
      <c r="P28" s="485"/>
      <c r="Q28" s="485"/>
      <c r="R28" s="485"/>
      <c r="S28" s="485"/>
      <c r="T28" s="485"/>
      <c r="U28" s="485"/>
      <c r="V28" s="485"/>
      <c r="W28" s="485"/>
      <c r="X28" s="374"/>
      <c r="Y28" s="374"/>
      <c r="Z28" s="374"/>
      <c r="AA28" s="374"/>
      <c r="AB28" s="374"/>
      <c r="AC28" s="374"/>
      <c r="AD28" s="374"/>
      <c r="AE28" s="374"/>
      <c r="AF28" s="374"/>
      <c r="AG28" s="1143" t="s">
        <v>370</v>
      </c>
      <c r="AH28" s="1144"/>
      <c r="AI28" s="1144"/>
      <c r="AJ28" s="1144"/>
      <c r="AK28" s="1145"/>
    </row>
    <row r="29" spans="1:37" s="8" customFormat="1">
      <c r="A29" s="411"/>
      <c r="B29" s="411"/>
      <c r="C29" s="411"/>
      <c r="D29" s="411"/>
      <c r="E29" s="411"/>
      <c r="F29" s="411"/>
      <c r="G29" s="411"/>
      <c r="H29" s="411"/>
      <c r="I29" s="411"/>
      <c r="J29" s="411"/>
      <c r="K29" s="411"/>
      <c r="L29" s="411"/>
      <c r="M29" s="411"/>
      <c r="N29" s="411"/>
      <c r="O29" s="411"/>
      <c r="P29" s="411"/>
      <c r="Q29" s="411"/>
      <c r="R29" s="411"/>
      <c r="S29" s="411"/>
      <c r="T29" s="411"/>
      <c r="U29" s="411"/>
      <c r="V29" s="411"/>
      <c r="W29" s="411"/>
      <c r="X29" s="374"/>
      <c r="Y29" s="374"/>
      <c r="Z29" s="374"/>
      <c r="AA29" s="374"/>
      <c r="AB29" s="374"/>
      <c r="AC29" s="374"/>
      <c r="AD29" s="374"/>
      <c r="AE29" s="374"/>
      <c r="AF29" s="374"/>
      <c r="AG29" s="1140" t="s">
        <v>345</v>
      </c>
      <c r="AH29" s="1141"/>
      <c r="AI29" s="1141"/>
      <c r="AJ29" s="1141"/>
      <c r="AK29" s="1142"/>
    </row>
    <row r="30" spans="1:37" s="8" customFormat="1" ht="15" customHeight="1">
      <c r="A30"/>
      <c r="B30" s="374"/>
      <c r="C30" s="374"/>
      <c r="D30" s="490" t="s">
        <v>1009</v>
      </c>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372</v>
      </c>
      <c r="AH30" s="1144"/>
      <c r="AI30" s="1144"/>
      <c r="AJ30" s="1144"/>
      <c r="AK30" s="1145"/>
    </row>
    <row r="31" spans="1:37" s="8" customFormat="1">
      <c r="A31"/>
      <c r="B31" s="374"/>
      <c r="C31" s="374"/>
      <c r="D31" s="1139"/>
      <c r="E31" s="1139"/>
      <c r="F31" s="1139"/>
      <c r="G31" s="1139"/>
      <c r="H31" s="1139"/>
      <c r="I31" s="1139"/>
      <c r="J31" s="1139"/>
      <c r="K31" s="1139"/>
      <c r="L31" s="1139"/>
      <c r="M31" s="1139"/>
      <c r="N31" s="1139"/>
      <c r="O31" s="1139"/>
      <c r="P31" s="1139"/>
      <c r="Q31" s="1139"/>
      <c r="R31" s="1139"/>
      <c r="S31" s="1139"/>
      <c r="T31" s="1139"/>
      <c r="U31" s="1139"/>
      <c r="V31" s="1139"/>
      <c r="W31" s="1139"/>
      <c r="X31" s="374"/>
      <c r="Y31" s="374"/>
      <c r="Z31" s="374"/>
      <c r="AA31" s="374"/>
      <c r="AB31" s="374"/>
      <c r="AC31" s="374"/>
      <c r="AD31" s="374"/>
      <c r="AE31" s="374"/>
      <c r="AF31" s="374"/>
      <c r="AG31" s="1140" t="s">
        <v>345</v>
      </c>
      <c r="AH31" s="1141"/>
      <c r="AI31" s="1141"/>
      <c r="AJ31" s="1141"/>
      <c r="AK31" s="1142"/>
    </row>
    <row r="32" spans="1:37" s="8" customFormat="1">
      <c r="A32"/>
      <c r="B32" s="374"/>
      <c r="C32" s="374"/>
      <c r="D32" s="448"/>
      <c r="E32" s="448"/>
      <c r="F32" s="448"/>
      <c r="G32" s="448"/>
      <c r="H32" s="448"/>
      <c r="I32" s="448"/>
      <c r="J32" s="448"/>
      <c r="K32" s="448"/>
      <c r="L32" s="448"/>
      <c r="M32" s="448"/>
      <c r="N32" s="448"/>
      <c r="O32" s="448"/>
      <c r="P32" s="448"/>
      <c r="Q32" s="448"/>
      <c r="R32" s="448"/>
      <c r="S32" s="448"/>
      <c r="T32" s="448"/>
      <c r="U32" s="448"/>
      <c r="V32" s="448"/>
      <c r="W32" s="448"/>
      <c r="X32" s="374"/>
      <c r="Y32" s="374"/>
      <c r="Z32" s="374"/>
      <c r="AA32" s="374"/>
      <c r="AB32" s="374"/>
      <c r="AC32" s="374"/>
      <c r="AD32" s="374"/>
      <c r="AE32" s="374"/>
      <c r="AF32" s="374"/>
      <c r="AG32" s="1143" t="s">
        <v>374</v>
      </c>
      <c r="AH32" s="1144"/>
      <c r="AI32" s="1144"/>
      <c r="AJ32" s="1144"/>
      <c r="AK32" s="1145"/>
    </row>
    <row r="33" spans="1:37" s="8" customFormat="1">
      <c r="A33" s="442"/>
      <c r="B33" s="412"/>
      <c r="C33" s="374"/>
      <c r="D33" s="485" t="s">
        <v>1010</v>
      </c>
      <c r="E33" s="485"/>
      <c r="F33" s="485"/>
      <c r="G33" s="485"/>
      <c r="H33" s="485"/>
      <c r="I33" s="485"/>
      <c r="J33" s="485"/>
      <c r="K33" s="485"/>
      <c r="L33" s="485"/>
      <c r="M33" s="485"/>
      <c r="N33" s="485"/>
      <c r="O33" s="485"/>
      <c r="P33" s="485"/>
      <c r="Q33" s="485"/>
      <c r="R33" s="485"/>
      <c r="S33" s="485"/>
      <c r="T33" s="485"/>
      <c r="U33" s="485"/>
      <c r="V33" s="485"/>
      <c r="W33" s="485"/>
      <c r="X33" s="90"/>
      <c r="Y33" s="374"/>
      <c r="Z33" s="374"/>
      <c r="AA33" s="374"/>
      <c r="AB33" s="374"/>
      <c r="AC33" s="374"/>
      <c r="AD33" s="374"/>
      <c r="AE33" s="374"/>
      <c r="AF33" s="374"/>
      <c r="AG33" s="1140" t="s">
        <v>345</v>
      </c>
      <c r="AH33" s="1141"/>
      <c r="AI33" s="1141"/>
      <c r="AJ33" s="1141"/>
      <c r="AK33" s="1142"/>
    </row>
    <row r="34" spans="1:37" s="8" customFormat="1">
      <c r="A34" s="442"/>
      <c r="B34" s="412"/>
      <c r="C34" s="412"/>
      <c r="D34" s="411"/>
      <c r="E34" s="411"/>
      <c r="F34" s="411"/>
      <c r="G34" s="411"/>
      <c r="H34" s="411"/>
      <c r="I34" s="411"/>
      <c r="J34" s="411"/>
      <c r="K34" s="411"/>
      <c r="L34" s="411"/>
      <c r="M34" s="411"/>
      <c r="N34" s="411"/>
      <c r="O34" s="411"/>
      <c r="P34" s="411"/>
      <c r="Q34" s="411"/>
      <c r="R34" s="411"/>
      <c r="S34" s="411"/>
      <c r="T34" s="411"/>
      <c r="U34" s="411"/>
      <c r="V34" s="411"/>
      <c r="W34" s="411"/>
      <c r="X34" s="374"/>
      <c r="Y34" s="374"/>
      <c r="Z34" s="374"/>
      <c r="AA34" s="374"/>
      <c r="AB34" s="374"/>
      <c r="AC34" s="374"/>
      <c r="AD34" s="374"/>
      <c r="AE34" s="374"/>
      <c r="AF34" s="374"/>
      <c r="AG34" s="1143" t="s">
        <v>376</v>
      </c>
      <c r="AH34" s="1144"/>
      <c r="AI34" s="1144"/>
      <c r="AJ34" s="1144"/>
      <c r="AK34" s="1145"/>
    </row>
    <row r="35" spans="1:37" s="8" customFormat="1" ht="15.45">
      <c r="A35" s="526" t="s">
        <v>481</v>
      </c>
      <c r="B35" s="526"/>
      <c r="C35" s="526"/>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55" t="s">
        <v>345</v>
      </c>
      <c r="AH35" s="1153"/>
      <c r="AI35" s="1153"/>
      <c r="AJ35" s="1153"/>
      <c r="AK35" s="1154"/>
    </row>
    <row r="36" spans="1:37" s="8" customFormat="1">
      <c r="A36" s="485" t="s">
        <v>1011</v>
      </c>
      <c r="B36" s="485"/>
      <c r="C36" s="485"/>
      <c r="D36" s="485"/>
      <c r="E36" s="485"/>
      <c r="F36" s="485"/>
      <c r="G36" s="485"/>
      <c r="H36" s="485"/>
      <c r="I36" s="485"/>
      <c r="J36" s="485"/>
      <c r="K36" s="485"/>
      <c r="L36" s="485"/>
      <c r="M36" s="485"/>
      <c r="N36" s="485"/>
      <c r="O36" s="485"/>
      <c r="P36" s="485"/>
      <c r="Q36" s="485"/>
      <c r="R36" s="485"/>
      <c r="S36" s="485"/>
      <c r="T36" s="485"/>
      <c r="U36" s="485"/>
      <c r="V36" s="485"/>
      <c r="W36" s="485"/>
      <c r="X36" s="487" t="s">
        <v>1012</v>
      </c>
      <c r="Y36" s="487"/>
      <c r="Z36" s="487"/>
      <c r="AA36" s="487"/>
      <c r="AB36" s="374"/>
      <c r="AC36" s="374"/>
      <c r="AD36" s="374"/>
      <c r="AE36" s="374"/>
      <c r="AF36" s="374"/>
      <c r="AG36" s="374"/>
      <c r="AH36" s="374"/>
      <c r="AI36" s="374"/>
      <c r="AJ36" s="374"/>
      <c r="AK36" s="374"/>
    </row>
    <row r="37" spans="1:37" s="8" customForma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90" t="s">
        <v>1013</v>
      </c>
      <c r="E39" s="1139"/>
      <c r="F39" s="1139"/>
      <c r="G39" s="1139"/>
      <c r="H39" s="1139"/>
      <c r="I39" s="1139"/>
      <c r="J39" s="1139"/>
      <c r="K39" s="1139"/>
      <c r="L39" s="1139"/>
      <c r="M39" s="1139"/>
      <c r="N39" s="1139"/>
      <c r="O39" s="1139"/>
      <c r="P39" s="1139"/>
      <c r="Q39" s="1139"/>
      <c r="R39" s="1139"/>
      <c r="S39" s="1139"/>
      <c r="T39" s="1139"/>
      <c r="U39" s="1139"/>
      <c r="V39" s="1139"/>
      <c r="W39" s="113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39"/>
      <c r="E40" s="1139"/>
      <c r="F40" s="1139"/>
      <c r="G40" s="1139"/>
      <c r="H40" s="1139"/>
      <c r="I40" s="1139"/>
      <c r="J40" s="1139"/>
      <c r="K40" s="1139"/>
      <c r="L40" s="1139"/>
      <c r="M40" s="1139"/>
      <c r="N40" s="1139"/>
      <c r="O40" s="1139"/>
      <c r="P40" s="1139"/>
      <c r="Q40" s="1139"/>
      <c r="R40" s="1139"/>
      <c r="S40" s="1139"/>
      <c r="T40" s="1139"/>
      <c r="U40" s="1139"/>
      <c r="V40" s="1139"/>
      <c r="W40" s="1139"/>
      <c r="X40" s="374"/>
      <c r="Y40" s="374"/>
      <c r="Z40" s="374"/>
      <c r="AA40" s="374"/>
      <c r="AB40" s="374"/>
      <c r="AC40" s="374"/>
      <c r="AD40" s="374"/>
      <c r="AE40" s="374"/>
      <c r="AF40" s="374"/>
      <c r="AG40" s="471" t="s">
        <v>476</v>
      </c>
      <c r="AH40" s="471"/>
      <c r="AI40" s="471"/>
      <c r="AJ40" s="374"/>
      <c r="AK40" s="374"/>
    </row>
    <row r="41" spans="1:37" s="8" customFormat="1" ht="12.75" customHeight="1">
      <c r="A41"/>
      <c r="B41" s="374"/>
      <c r="C41" s="374"/>
      <c r="D41" s="1139"/>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s="442"/>
      <c r="B42" s="412"/>
      <c r="C42" s="374"/>
      <c r="D42" s="448"/>
      <c r="E42" s="448"/>
      <c r="F42" s="448"/>
      <c r="G42" s="448"/>
      <c r="H42" s="448"/>
      <c r="I42" s="448"/>
      <c r="J42" s="448"/>
      <c r="K42" s="448"/>
      <c r="L42" s="448"/>
      <c r="M42" s="448"/>
      <c r="N42" s="448"/>
      <c r="O42" s="448"/>
      <c r="P42" s="448"/>
      <c r="Q42" s="448"/>
      <c r="R42" s="448"/>
      <c r="S42" s="448"/>
      <c r="T42" s="448"/>
      <c r="U42" s="448"/>
      <c r="V42" s="448"/>
      <c r="W42" s="448"/>
      <c r="X42" s="374"/>
      <c r="Y42" s="374"/>
      <c r="Z42" s="374"/>
      <c r="AA42" s="374"/>
      <c r="AB42" s="374"/>
      <c r="AC42" s="374"/>
      <c r="AD42" s="374"/>
      <c r="AE42" s="374"/>
      <c r="AF42" s="374"/>
      <c r="AG42" s="471"/>
      <c r="AH42" s="471"/>
      <c r="AI42" s="471"/>
      <c r="AJ42" s="374"/>
      <c r="AK42" s="374"/>
    </row>
    <row r="43" spans="1:37" s="8" customFormat="1" ht="16.5" customHeight="1">
      <c r="A43" s="442"/>
      <c r="B43" s="412"/>
      <c r="C43" s="374"/>
      <c r="D43" s="492" t="s">
        <v>1014</v>
      </c>
      <c r="E43" s="492"/>
      <c r="F43" s="492"/>
      <c r="G43" s="492"/>
      <c r="H43" s="492"/>
      <c r="I43" s="492"/>
      <c r="J43" s="492"/>
      <c r="K43" s="492"/>
      <c r="L43" s="492"/>
      <c r="M43" s="492"/>
      <c r="N43" s="492"/>
      <c r="O43" s="492"/>
      <c r="P43" s="492"/>
      <c r="Q43" s="492"/>
      <c r="R43" s="492"/>
      <c r="S43" s="492"/>
      <c r="T43" s="492"/>
      <c r="U43" s="492"/>
      <c r="V43" s="492"/>
      <c r="W43" s="492"/>
      <c r="X43" s="374"/>
      <c r="Y43" s="374"/>
      <c r="Z43" s="374"/>
      <c r="AA43" s="374"/>
      <c r="AB43" s="374"/>
      <c r="AC43" s="374"/>
      <c r="AD43" s="374"/>
      <c r="AE43" s="374"/>
      <c r="AF43" s="374"/>
      <c r="AG43" s="375"/>
      <c r="AH43" s="375"/>
      <c r="AI43" s="375"/>
      <c r="AJ43" s="374"/>
      <c r="AK43" s="374"/>
    </row>
    <row r="44" spans="1:37" s="8" customFormat="1">
      <c r="A44"/>
      <c r="B44" s="374" t="s">
        <v>478</v>
      </c>
      <c r="C44" s="374"/>
      <c r="D44" s="492"/>
      <c r="E44" s="492"/>
      <c r="F44" s="492"/>
      <c r="G44" s="492"/>
      <c r="H44" s="492"/>
      <c r="I44" s="492"/>
      <c r="J44" s="492"/>
      <c r="K44" s="492"/>
      <c r="L44" s="492"/>
      <c r="M44" s="492"/>
      <c r="N44" s="492"/>
      <c r="O44" s="492"/>
      <c r="P44" s="492"/>
      <c r="Q44" s="492"/>
      <c r="R44" s="492"/>
      <c r="S44" s="492"/>
      <c r="T44" s="492"/>
      <c r="U44" s="492"/>
      <c r="V44" s="492"/>
      <c r="W44" s="492"/>
      <c r="X44" s="402"/>
      <c r="Y44" s="374"/>
      <c r="Z44" s="374"/>
      <c r="AA44" s="374"/>
      <c r="AB44" s="374"/>
      <c r="AC44" s="374"/>
      <c r="AD44" s="374"/>
      <c r="AE44" s="374"/>
      <c r="AF44" s="374"/>
      <c r="AG44" s="471"/>
      <c r="AH44" s="471"/>
      <c r="AI44" s="471"/>
      <c r="AJ44" s="374"/>
      <c r="AK44" s="374"/>
    </row>
    <row r="45" spans="1:37" s="8" customFormat="1" ht="15.45">
      <c r="A45" s="1129" t="s">
        <v>489</v>
      </c>
      <c r="B45" s="1129"/>
      <c r="C45" s="1129"/>
      <c r="D45" s="1129"/>
      <c r="E45" s="1129"/>
      <c r="F45" s="1129"/>
      <c r="G45" s="1129"/>
      <c r="H45" s="1129"/>
      <c r="I45" s="1129"/>
      <c r="J45" s="1129"/>
      <c r="K45" s="1129"/>
      <c r="L45" s="1129"/>
      <c r="M45" s="1129"/>
      <c r="N45" s="1129"/>
      <c r="O45" s="1129"/>
      <c r="P45" s="1129"/>
      <c r="Q45" s="1129"/>
      <c r="R45" s="1129"/>
      <c r="S45" s="1129"/>
      <c r="T45" s="1129"/>
      <c r="U45" s="1129"/>
      <c r="V45" s="1129"/>
      <c r="W45" s="1129"/>
      <c r="X45" s="402"/>
      <c r="Y45" s="374"/>
      <c r="Z45" s="374"/>
      <c r="AA45" s="374"/>
      <c r="AB45" s="374"/>
      <c r="AC45" s="374"/>
      <c r="AD45" s="374"/>
      <c r="AE45" s="374"/>
      <c r="AF45" s="374"/>
      <c r="AG45" s="471"/>
      <c r="AH45" s="471"/>
      <c r="AI45" s="471"/>
      <c r="AJ45" s="374"/>
      <c r="AK45" s="374"/>
    </row>
    <row r="46" spans="1:37" s="8" customFormat="1">
      <c r="A46" s="1130"/>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2"/>
      <c r="X46" s="402"/>
      <c r="Y46" s="374"/>
      <c r="Z46" s="374"/>
      <c r="AA46" s="374"/>
      <c r="AB46" s="374"/>
      <c r="AC46" s="374"/>
      <c r="AD46" s="374"/>
      <c r="AE46" s="374"/>
      <c r="AF46" s="374"/>
      <c r="AG46" s="374"/>
      <c r="AH46" s="374"/>
      <c r="AI46" s="374"/>
      <c r="AJ46" s="374"/>
      <c r="AK46" s="374"/>
    </row>
    <row r="47" spans="1:37" s="8" customFormat="1">
      <c r="A47" s="1133"/>
      <c r="B47" s="1134"/>
      <c r="C47" s="1134"/>
      <c r="D47" s="1134"/>
      <c r="E47" s="1134"/>
      <c r="F47" s="1134"/>
      <c r="G47" s="1134"/>
      <c r="H47" s="1134"/>
      <c r="I47" s="1134"/>
      <c r="J47" s="1134"/>
      <c r="K47" s="1134"/>
      <c r="L47" s="1134"/>
      <c r="M47" s="1134"/>
      <c r="N47" s="1134"/>
      <c r="O47" s="1134"/>
      <c r="P47" s="1134"/>
      <c r="Q47" s="1134"/>
      <c r="R47" s="1134"/>
      <c r="S47" s="1134"/>
      <c r="T47" s="1134"/>
      <c r="U47" s="1134"/>
      <c r="V47" s="1134"/>
      <c r="W47" s="1135"/>
      <c r="X47" s="402"/>
      <c r="Y47" s="374"/>
      <c r="Z47" s="374"/>
      <c r="AA47" s="374"/>
      <c r="AB47" s="374"/>
      <c r="AC47" s="374"/>
      <c r="AD47" s="374"/>
      <c r="AE47" s="374"/>
      <c r="AF47" s="374"/>
      <c r="AG47" s="374"/>
      <c r="AH47" s="374"/>
      <c r="AI47" s="374"/>
      <c r="AJ47" s="374"/>
      <c r="AK47" s="374"/>
    </row>
    <row r="48" spans="1:37" s="8" customFormat="1">
      <c r="A48" s="1133"/>
      <c r="B48" s="1134"/>
      <c r="C48" s="1134"/>
      <c r="D48" s="1134"/>
      <c r="E48" s="1134"/>
      <c r="F48" s="1134"/>
      <c r="G48" s="1134"/>
      <c r="H48" s="1134"/>
      <c r="I48" s="1134"/>
      <c r="J48" s="1134"/>
      <c r="K48" s="1134"/>
      <c r="L48" s="1134"/>
      <c r="M48" s="1134"/>
      <c r="N48" s="1134"/>
      <c r="O48" s="1134"/>
      <c r="P48" s="1134"/>
      <c r="Q48" s="1134"/>
      <c r="R48" s="1134"/>
      <c r="S48" s="1134"/>
      <c r="T48" s="1134"/>
      <c r="U48" s="1134"/>
      <c r="V48" s="1134"/>
      <c r="W48" s="1135"/>
      <c r="X48" s="402"/>
      <c r="Y48" s="374"/>
      <c r="Z48" s="374"/>
      <c r="AA48" s="374"/>
      <c r="AB48" s="374"/>
      <c r="AC48" s="374"/>
      <c r="AD48" s="374"/>
      <c r="AE48" s="374"/>
      <c r="AF48" s="374"/>
      <c r="AG48" s="374"/>
      <c r="AH48" s="374"/>
      <c r="AI48" s="374"/>
      <c r="AJ48" s="374"/>
      <c r="AK48" s="374"/>
    </row>
    <row r="49" spans="1:37" s="8" customFormat="1">
      <c r="A49" s="1133"/>
      <c r="B49" s="1134"/>
      <c r="C49" s="1134"/>
      <c r="D49" s="1134"/>
      <c r="E49" s="1134"/>
      <c r="F49" s="1134"/>
      <c r="G49" s="1134"/>
      <c r="H49" s="1134"/>
      <c r="I49" s="1134"/>
      <c r="J49" s="1134"/>
      <c r="K49" s="1134"/>
      <c r="L49" s="1134"/>
      <c r="M49" s="1134"/>
      <c r="N49" s="1134"/>
      <c r="O49" s="1134"/>
      <c r="P49" s="1134"/>
      <c r="Q49" s="1134"/>
      <c r="R49" s="1134"/>
      <c r="S49" s="1134"/>
      <c r="T49" s="1134"/>
      <c r="U49" s="1134"/>
      <c r="V49" s="1134"/>
      <c r="W49" s="1135"/>
      <c r="X49" s="402"/>
      <c r="Y49" s="374"/>
      <c r="Z49" s="374"/>
      <c r="AA49" s="374"/>
      <c r="AB49" s="374"/>
      <c r="AC49" s="374"/>
      <c r="AD49" s="374"/>
      <c r="AE49" s="374"/>
      <c r="AF49" s="374"/>
      <c r="AG49" s="374"/>
      <c r="AH49" s="374"/>
      <c r="AI49" s="374"/>
      <c r="AJ49" s="374"/>
      <c r="AK49" s="374"/>
    </row>
    <row r="50" spans="1:37" s="8" customFormat="1">
      <c r="A50" s="1133"/>
      <c r="B50" s="1134"/>
      <c r="C50" s="1134"/>
      <c r="D50" s="1134"/>
      <c r="E50" s="1134"/>
      <c r="F50" s="1134"/>
      <c r="G50" s="1134"/>
      <c r="H50" s="1134"/>
      <c r="I50" s="1134"/>
      <c r="J50" s="1134"/>
      <c r="K50" s="1134"/>
      <c r="L50" s="1134"/>
      <c r="M50" s="1134"/>
      <c r="N50" s="1134"/>
      <c r="O50" s="1134"/>
      <c r="P50" s="1134"/>
      <c r="Q50" s="1134"/>
      <c r="R50" s="1134"/>
      <c r="S50" s="1134"/>
      <c r="T50" s="1134"/>
      <c r="U50" s="1134"/>
      <c r="V50" s="1134"/>
      <c r="W50" s="1135"/>
      <c r="X50" s="487"/>
      <c r="Y50" s="487"/>
      <c r="Z50" s="487"/>
      <c r="AA50" s="374"/>
      <c r="AB50" s="374"/>
      <c r="AC50" s="374"/>
      <c r="AD50" s="374"/>
      <c r="AE50" s="374"/>
      <c r="AF50" s="374"/>
      <c r="AG50" s="374"/>
      <c r="AH50" s="374"/>
      <c r="AI50" s="374"/>
      <c r="AJ50" s="374"/>
      <c r="AK50" s="374"/>
    </row>
    <row r="51" spans="1:37" s="8" customFormat="1">
      <c r="A51" s="1133"/>
      <c r="B51" s="1134"/>
      <c r="C51" s="1134"/>
      <c r="D51" s="1134"/>
      <c r="E51" s="1134"/>
      <c r="F51" s="1134"/>
      <c r="G51" s="1134"/>
      <c r="H51" s="1134"/>
      <c r="I51" s="1134"/>
      <c r="J51" s="1134"/>
      <c r="K51" s="1134"/>
      <c r="L51" s="1134"/>
      <c r="M51" s="1134"/>
      <c r="N51" s="1134"/>
      <c r="O51" s="1134"/>
      <c r="P51" s="1134"/>
      <c r="Q51" s="1134"/>
      <c r="R51" s="1134"/>
      <c r="S51" s="1134"/>
      <c r="T51" s="1134"/>
      <c r="U51" s="1134"/>
      <c r="V51" s="1134"/>
      <c r="W51" s="1135"/>
      <c r="X51" s="374"/>
      <c r="Y51" s="374"/>
      <c r="Z51" s="374"/>
      <c r="AA51" s="374"/>
      <c r="AB51" s="374"/>
      <c r="AC51" s="374"/>
      <c r="AD51" s="374"/>
      <c r="AE51" s="374"/>
      <c r="AF51" s="374"/>
      <c r="AG51" s="374"/>
      <c r="AH51" s="374"/>
      <c r="AI51" s="374"/>
      <c r="AJ51" s="374"/>
      <c r="AK51" s="374"/>
    </row>
    <row r="52" spans="1:37">
      <c r="A52" s="1136"/>
      <c r="B52" s="1137"/>
      <c r="C52" s="1137"/>
      <c r="D52" s="1137"/>
      <c r="E52" s="1137"/>
      <c r="F52" s="1137"/>
      <c r="G52" s="1137"/>
      <c r="H52" s="1137"/>
      <c r="I52" s="1137"/>
      <c r="J52" s="1137"/>
      <c r="K52" s="1137"/>
      <c r="L52" s="1137"/>
      <c r="M52" s="1137"/>
      <c r="N52" s="1137"/>
      <c r="O52" s="1137"/>
      <c r="P52" s="1137"/>
      <c r="Q52" s="1137"/>
      <c r="R52" s="1137"/>
      <c r="S52" s="1137"/>
      <c r="T52" s="1137"/>
      <c r="U52" s="1137"/>
      <c r="V52" s="1137"/>
      <c r="W52" s="113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 ref="AG32:AK32"/>
    <mergeCell ref="AG33:AI33"/>
    <mergeCell ref="AJ33:AK33"/>
    <mergeCell ref="AG34:AK34"/>
    <mergeCell ref="AG35:AI35"/>
    <mergeCell ref="AJ35:AK35"/>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3:M3"/>
    <mergeCell ref="A1:M2"/>
    <mergeCell ref="A4:F5"/>
    <mergeCell ref="N2:W2"/>
    <mergeCell ref="N3:W3"/>
    <mergeCell ref="N4:W4"/>
    <mergeCell ref="G4:I4"/>
    <mergeCell ref="J5:L5"/>
    <mergeCell ref="G5:I5"/>
    <mergeCell ref="AJ24:AK24"/>
    <mergeCell ref="AG25:AK25"/>
    <mergeCell ref="AG26:AI26"/>
    <mergeCell ref="AJ26:AK26"/>
    <mergeCell ref="D18:W19"/>
    <mergeCell ref="AG22:AI22"/>
    <mergeCell ref="AJ22:AK22"/>
    <mergeCell ref="AG23:AK23"/>
    <mergeCell ref="AG24:AI24"/>
    <mergeCell ref="A24:W28"/>
    <mergeCell ref="AG28:AK28"/>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65" t="s">
        <v>1015</v>
      </c>
      <c r="B1" s="1261"/>
      <c r="C1" s="1261"/>
      <c r="D1" s="1261"/>
      <c r="E1" s="1261"/>
      <c r="F1" s="1261"/>
      <c r="G1" s="1261"/>
      <c r="H1" s="1261"/>
      <c r="I1" s="1261"/>
      <c r="J1" s="1261"/>
      <c r="K1" s="1261"/>
      <c r="L1" s="1261"/>
      <c r="M1" s="1266"/>
      <c r="N1" s="1217" t="s">
        <v>437</v>
      </c>
      <c r="O1" s="1218"/>
      <c r="P1" s="1218"/>
      <c r="Q1" s="1218"/>
      <c r="R1" s="1218"/>
      <c r="S1" s="1218"/>
      <c r="T1" s="1218"/>
      <c r="U1" s="1218"/>
      <c r="V1" s="1218"/>
      <c r="W1" s="1219"/>
      <c r="X1" s="1152" t="s">
        <v>161</v>
      </c>
      <c r="Y1" s="1152"/>
      <c r="Z1" s="1152"/>
      <c r="AG1" s="1187" t="s">
        <v>344</v>
      </c>
      <c r="AH1" s="1188"/>
      <c r="AI1" s="1188"/>
      <c r="AJ1" s="1188"/>
      <c r="AK1" s="1189"/>
    </row>
    <row r="2" spans="1:37" s="180" customFormat="1" ht="15">
      <c r="A2" s="1261"/>
      <c r="B2" s="1261"/>
      <c r="C2" s="1261"/>
      <c r="D2" s="1261"/>
      <c r="E2" s="1261"/>
      <c r="F2" s="1261"/>
      <c r="G2" s="1261"/>
      <c r="H2" s="1261"/>
      <c r="I2" s="1261"/>
      <c r="J2" s="1261"/>
      <c r="K2" s="1261"/>
      <c r="L2" s="1261"/>
      <c r="M2" s="1266"/>
      <c r="N2" s="1146">
        <f>'CPA-52'!Q1</f>
        <v>0</v>
      </c>
      <c r="O2" s="1147"/>
      <c r="P2" s="1147"/>
      <c r="Q2" s="1147"/>
      <c r="R2" s="1147"/>
      <c r="S2" s="1147"/>
      <c r="T2" s="1147"/>
      <c r="U2" s="1147"/>
      <c r="V2" s="1147"/>
      <c r="W2" s="1148"/>
      <c r="AG2" s="1292" t="s">
        <v>345</v>
      </c>
      <c r="AH2" s="1293"/>
      <c r="AI2" s="1293"/>
      <c r="AJ2" s="234"/>
      <c r="AK2" s="235"/>
    </row>
    <row r="3" spans="1:37" s="180" customFormat="1" ht="15.65" customHeight="1">
      <c r="A3" s="1197" t="s">
        <v>465</v>
      </c>
      <c r="B3" s="1197"/>
      <c r="C3" s="1197"/>
      <c r="D3" s="1197"/>
      <c r="E3" s="1197"/>
      <c r="F3" s="1197"/>
      <c r="G3" s="1197"/>
      <c r="H3" s="1197"/>
      <c r="I3" s="1197"/>
      <c r="J3" s="1197"/>
      <c r="K3" s="1197"/>
      <c r="L3" s="1197"/>
      <c r="M3" s="1198"/>
      <c r="N3" s="1174">
        <f>'CPA-52'!V3</f>
        <v>0</v>
      </c>
      <c r="O3" s="1175"/>
      <c r="P3" s="1175"/>
      <c r="Q3" s="1175"/>
      <c r="R3" s="1175"/>
      <c r="S3" s="1175"/>
      <c r="T3" s="1175"/>
      <c r="U3" s="1175"/>
      <c r="V3" s="1175"/>
      <c r="W3" s="1176"/>
      <c r="AG3" s="1202" t="s">
        <v>347</v>
      </c>
      <c r="AH3" s="1203"/>
      <c r="AI3" s="1203"/>
      <c r="AJ3" s="1203"/>
      <c r="AK3" s="1204"/>
    </row>
    <row r="4" spans="1:37" ht="12.75" customHeight="1">
      <c r="A4" s="1205" t="s">
        <v>466</v>
      </c>
      <c r="B4" s="1206"/>
      <c r="C4" s="1206"/>
      <c r="D4" s="1206"/>
      <c r="E4" s="1206"/>
      <c r="F4" s="1206"/>
      <c r="G4" s="1209"/>
      <c r="H4" s="1209"/>
      <c r="I4" s="1209"/>
      <c r="J4" s="236"/>
      <c r="K4" s="236"/>
      <c r="L4" s="236"/>
      <c r="M4" s="237"/>
      <c r="N4" s="1174" t="str">
        <f>'CPA-52'!T4</f>
        <v>Advancing Markets for Producers Initiative</v>
      </c>
      <c r="O4" s="1175"/>
      <c r="P4" s="1175"/>
      <c r="Q4" s="1175"/>
      <c r="R4" s="1175"/>
      <c r="S4" s="1175"/>
      <c r="T4" s="1175"/>
      <c r="U4" s="1175"/>
      <c r="V4" s="1175"/>
      <c r="W4" s="1176"/>
      <c r="AG4" s="1292" t="s">
        <v>345</v>
      </c>
      <c r="AH4" s="1293"/>
      <c r="AI4" s="1293"/>
      <c r="AJ4" s="1293"/>
      <c r="AK4" s="1294"/>
    </row>
    <row r="5" spans="1:37" ht="12.75" customHeight="1">
      <c r="A5" s="1207"/>
      <c r="B5" s="1208"/>
      <c r="C5" s="1208"/>
      <c r="D5" s="1208"/>
      <c r="E5" s="1208"/>
      <c r="F5" s="1208"/>
      <c r="G5" s="1210"/>
      <c r="H5" s="1210"/>
      <c r="I5" s="1210"/>
      <c r="J5" s="1210"/>
      <c r="K5" s="1210"/>
      <c r="L5" s="1210"/>
      <c r="M5" s="238"/>
      <c r="N5" s="1171">
        <f>'CPA-52'!M6</f>
        <v>0</v>
      </c>
      <c r="O5" s="1172"/>
      <c r="P5" s="1172"/>
      <c r="Q5" s="1172"/>
      <c r="R5" s="1172"/>
      <c r="S5" s="1172"/>
      <c r="T5" s="1172"/>
      <c r="U5" s="1172"/>
      <c r="V5" s="1172"/>
      <c r="W5" s="1173"/>
      <c r="AG5" s="1187" t="s">
        <v>349</v>
      </c>
      <c r="AH5" s="1188"/>
      <c r="AI5" s="1188"/>
      <c r="AJ5" s="1188"/>
      <c r="AK5" s="1189"/>
    </row>
    <row r="6" spans="1:37" ht="12.75" customHeight="1">
      <c r="A6" s="239"/>
      <c r="B6" s="239"/>
      <c r="C6" s="239"/>
      <c r="D6" s="239"/>
      <c r="E6" s="239"/>
      <c r="J6" s="240"/>
      <c r="K6" s="240"/>
      <c r="L6" s="240"/>
      <c r="M6" s="453"/>
      <c r="N6" s="452"/>
      <c r="O6" s="452"/>
      <c r="P6" s="452"/>
      <c r="Q6" s="452"/>
      <c r="R6" s="452"/>
      <c r="S6" s="452"/>
      <c r="T6" s="452"/>
      <c r="U6" s="452"/>
      <c r="V6" s="452"/>
      <c r="W6" s="452"/>
      <c r="AG6" s="1292" t="s">
        <v>345</v>
      </c>
      <c r="AH6" s="1293"/>
      <c r="AI6" s="1293"/>
      <c r="AJ6" s="1293"/>
      <c r="AK6" s="1294"/>
    </row>
    <row r="7" spans="1:37" ht="12.75" customHeight="1">
      <c r="A7" s="1190" t="s">
        <v>1016</v>
      </c>
      <c r="B7" s="1190"/>
      <c r="C7" s="1190"/>
      <c r="D7" s="1190"/>
      <c r="E7" s="1190"/>
      <c r="F7" s="1190"/>
      <c r="G7" s="1190"/>
      <c r="H7" s="1190"/>
      <c r="I7" s="1190"/>
      <c r="J7" s="1190"/>
      <c r="K7" s="1190"/>
      <c r="L7" s="1190"/>
      <c r="M7" s="1190"/>
      <c r="N7" s="1190"/>
      <c r="O7" s="1190"/>
      <c r="P7" s="1190"/>
      <c r="Q7" s="1190"/>
      <c r="R7" s="1190"/>
      <c r="S7" s="1190"/>
      <c r="T7" s="1190"/>
      <c r="U7" s="1190"/>
      <c r="V7" s="1190"/>
      <c r="W7" s="1190"/>
      <c r="X7" s="1270"/>
      <c r="Y7" s="1270"/>
      <c r="Z7" s="1270"/>
      <c r="AG7" s="1187" t="s">
        <v>351</v>
      </c>
      <c r="AH7" s="1188"/>
      <c r="AI7" s="1188"/>
      <c r="AJ7" s="1188"/>
      <c r="AK7" s="1189"/>
    </row>
    <row r="8" spans="1:37" ht="12.75" customHeight="1">
      <c r="A8" s="1190"/>
      <c r="B8" s="1190"/>
      <c r="C8" s="1190"/>
      <c r="D8" s="1190"/>
      <c r="E8" s="1190"/>
      <c r="F8" s="1190"/>
      <c r="G8" s="1190"/>
      <c r="H8" s="1190"/>
      <c r="I8" s="1190"/>
      <c r="J8" s="1190"/>
      <c r="K8" s="1190"/>
      <c r="L8" s="1190"/>
      <c r="M8" s="1190"/>
      <c r="N8" s="1190"/>
      <c r="O8" s="1190"/>
      <c r="P8" s="1190"/>
      <c r="Q8" s="1190"/>
      <c r="R8" s="1190"/>
      <c r="S8" s="1190"/>
      <c r="T8" s="1190"/>
      <c r="U8" s="1190"/>
      <c r="V8" s="1190"/>
      <c r="W8" s="1190"/>
      <c r="AG8" s="1292" t="s">
        <v>345</v>
      </c>
      <c r="AH8" s="1293"/>
      <c r="AI8" s="1293"/>
      <c r="AJ8" s="1293"/>
      <c r="AK8" s="1294"/>
    </row>
    <row r="9" spans="1:37" ht="12.75" customHeight="1">
      <c r="A9" s="1190"/>
      <c r="B9" s="1190"/>
      <c r="C9" s="1190"/>
      <c r="D9" s="1190"/>
      <c r="E9" s="1190"/>
      <c r="F9" s="1190"/>
      <c r="G9" s="1190"/>
      <c r="H9" s="1190"/>
      <c r="I9" s="1190"/>
      <c r="J9" s="1190"/>
      <c r="K9" s="1190"/>
      <c r="L9" s="1190"/>
      <c r="M9" s="1190"/>
      <c r="N9" s="1190"/>
      <c r="O9" s="1190"/>
      <c r="P9" s="1190"/>
      <c r="Q9" s="1190"/>
      <c r="R9" s="1190"/>
      <c r="S9" s="1190"/>
      <c r="T9" s="1190"/>
      <c r="U9" s="1190"/>
      <c r="V9" s="1190"/>
      <c r="W9" s="1190"/>
      <c r="AG9" s="1194" t="s">
        <v>353</v>
      </c>
      <c r="AH9" s="1195"/>
      <c r="AI9" s="1195"/>
      <c r="AJ9" s="1195"/>
      <c r="AK9" s="1196"/>
    </row>
    <row r="10" spans="1:37" ht="12.75" customHeight="1" thickBot="1">
      <c r="A10" s="1190"/>
      <c r="B10" s="1190"/>
      <c r="C10" s="1190"/>
      <c r="D10" s="1190"/>
      <c r="E10" s="1190"/>
      <c r="F10" s="1190"/>
      <c r="G10" s="1190"/>
      <c r="H10" s="1190"/>
      <c r="I10" s="1190"/>
      <c r="J10" s="1190"/>
      <c r="K10" s="1190"/>
      <c r="L10" s="1190"/>
      <c r="M10" s="1190"/>
      <c r="N10" s="1190"/>
      <c r="O10" s="1190"/>
      <c r="P10" s="1190"/>
      <c r="Q10" s="1190"/>
      <c r="R10" s="1190"/>
      <c r="S10" s="1190"/>
      <c r="T10" s="1190"/>
      <c r="U10" s="1190"/>
      <c r="V10" s="1190"/>
      <c r="W10" s="1190"/>
      <c r="AG10" s="1292" t="s">
        <v>345</v>
      </c>
      <c r="AH10" s="1293"/>
      <c r="AI10" s="1293"/>
      <c r="AJ10" s="1293"/>
      <c r="AK10" s="1294"/>
    </row>
    <row r="11" spans="1:37" ht="19.5" customHeight="1" thickTop="1" thickBot="1">
      <c r="A11" s="1295" t="s">
        <v>1017</v>
      </c>
      <c r="B11" s="1296"/>
      <c r="C11" s="1296"/>
      <c r="D11" s="1296"/>
      <c r="E11" s="1296"/>
      <c r="F11" s="1296"/>
      <c r="G11" s="1296"/>
      <c r="H11" s="1296"/>
      <c r="I11" s="1296"/>
      <c r="J11" s="1296"/>
      <c r="K11" s="1296"/>
      <c r="L11" s="1296"/>
      <c r="M11" s="1296"/>
      <c r="N11" s="1296"/>
      <c r="O11" s="1296"/>
      <c r="P11" s="1296"/>
      <c r="Q11" s="1296"/>
      <c r="R11" s="1296"/>
      <c r="S11" s="1296"/>
      <c r="T11" s="1296"/>
      <c r="U11" s="1296"/>
      <c r="V11" s="1296"/>
      <c r="W11" s="1297"/>
      <c r="AG11" s="1194" t="s">
        <v>356</v>
      </c>
      <c r="AH11" s="1195"/>
      <c r="AI11" s="1195"/>
      <c r="AJ11" s="1195"/>
      <c r="AK11" s="1196"/>
    </row>
    <row r="12" spans="1:37" ht="9" customHeight="1" thickTop="1">
      <c r="A12" s="1298" t="s">
        <v>1018</v>
      </c>
      <c r="B12" s="1298"/>
      <c r="C12" s="1298"/>
      <c r="D12" s="1298"/>
      <c r="E12" s="1298"/>
      <c r="F12" s="1298"/>
      <c r="G12" s="1298"/>
      <c r="H12" s="1298"/>
      <c r="I12" s="1298"/>
      <c r="J12" s="1298"/>
      <c r="K12" s="1298"/>
      <c r="L12" s="1298"/>
      <c r="M12" s="1298"/>
      <c r="N12" s="1298"/>
      <c r="O12" s="1298"/>
      <c r="P12" s="1298"/>
      <c r="Q12" s="1298"/>
      <c r="R12" s="1298"/>
      <c r="S12" s="1298"/>
      <c r="T12" s="1298"/>
      <c r="U12" s="1298"/>
      <c r="V12" s="1298"/>
      <c r="W12" s="1298"/>
      <c r="AG12" s="1292" t="s">
        <v>345</v>
      </c>
      <c r="AH12" s="1293"/>
      <c r="AI12" s="1293"/>
      <c r="AJ12" s="1293"/>
      <c r="AK12" s="1294"/>
    </row>
    <row r="13" spans="1:37" ht="12.75" customHeight="1">
      <c r="A13" s="1191"/>
      <c r="B13" s="1191"/>
      <c r="C13" s="1191"/>
      <c r="D13" s="1191"/>
      <c r="E13" s="1191"/>
      <c r="F13" s="1191"/>
      <c r="G13" s="1191"/>
      <c r="H13" s="1191"/>
      <c r="I13" s="1191"/>
      <c r="J13" s="1191"/>
      <c r="K13" s="1191"/>
      <c r="L13" s="1191"/>
      <c r="M13" s="1191"/>
      <c r="N13" s="1191"/>
      <c r="O13" s="1191"/>
      <c r="P13" s="1191"/>
      <c r="Q13" s="1191"/>
      <c r="R13" s="1191"/>
      <c r="S13" s="1191"/>
      <c r="T13" s="1191"/>
      <c r="U13" s="1191"/>
      <c r="V13" s="1191"/>
      <c r="W13" s="1191"/>
      <c r="X13" s="1299" t="s">
        <v>1019</v>
      </c>
      <c r="Y13" s="1299"/>
      <c r="Z13" s="1299"/>
      <c r="AA13" s="1299"/>
      <c r="AG13" s="1187" t="s">
        <v>468</v>
      </c>
      <c r="AH13" s="1188"/>
      <c r="AI13" s="1188"/>
      <c r="AJ13" s="1188"/>
      <c r="AK13" s="1189"/>
    </row>
    <row r="14" spans="1:37" ht="12.75" customHeight="1">
      <c r="A14" s="1191"/>
      <c r="B14" s="1191"/>
      <c r="C14" s="1191"/>
      <c r="D14" s="1191"/>
      <c r="E14" s="1191"/>
      <c r="F14" s="1191"/>
      <c r="G14" s="1191"/>
      <c r="H14" s="1191"/>
      <c r="I14" s="1191"/>
      <c r="J14" s="1191"/>
      <c r="K14" s="1191"/>
      <c r="L14" s="1191"/>
      <c r="M14" s="1191"/>
      <c r="N14" s="1191"/>
      <c r="O14" s="1191"/>
      <c r="P14" s="1191"/>
      <c r="Q14" s="1191"/>
      <c r="R14" s="1191"/>
      <c r="S14" s="1191"/>
      <c r="T14" s="1191"/>
      <c r="U14" s="1191"/>
      <c r="V14" s="1191"/>
      <c r="W14" s="1191"/>
      <c r="X14" s="1299"/>
      <c r="Y14" s="1299"/>
      <c r="Z14" s="1299"/>
      <c r="AA14" s="1299"/>
      <c r="AG14" s="1292" t="s">
        <v>345</v>
      </c>
      <c r="AH14" s="1293"/>
      <c r="AI14" s="1293"/>
      <c r="AJ14" s="1293"/>
      <c r="AK14" s="1294"/>
    </row>
    <row r="15" spans="1:37" ht="13" customHeight="1">
      <c r="A15" s="1191"/>
      <c r="B15" s="1191"/>
      <c r="C15" s="1191"/>
      <c r="D15" s="1191"/>
      <c r="E15" s="1191"/>
      <c r="F15" s="1191"/>
      <c r="G15" s="1191"/>
      <c r="H15" s="1191"/>
      <c r="I15" s="1191"/>
      <c r="J15" s="1191"/>
      <c r="K15" s="1191"/>
      <c r="L15" s="1191"/>
      <c r="M15" s="1191"/>
      <c r="N15" s="1191"/>
      <c r="O15" s="1191"/>
      <c r="P15" s="1191"/>
      <c r="Q15" s="1191"/>
      <c r="R15" s="1191"/>
      <c r="S15" s="1191"/>
      <c r="T15" s="1191"/>
      <c r="U15" s="1191"/>
      <c r="V15" s="1191"/>
      <c r="W15" s="1191"/>
      <c r="AG15" s="1187" t="s">
        <v>357</v>
      </c>
      <c r="AH15" s="1188"/>
      <c r="AI15" s="1188"/>
      <c r="AJ15" s="1188"/>
      <c r="AK15" s="1189"/>
    </row>
    <row r="16" spans="1:37" ht="15.45">
      <c r="A16" s="376" t="s">
        <v>469</v>
      </c>
      <c r="K16" s="241"/>
      <c r="L16" s="241"/>
      <c r="M16" s="241"/>
      <c r="N16" s="241"/>
      <c r="O16" s="241"/>
      <c r="P16" s="241"/>
      <c r="Q16" s="241"/>
      <c r="R16" s="241"/>
      <c r="S16" s="241"/>
      <c r="T16" s="241"/>
      <c r="U16" s="241"/>
      <c r="V16" s="241"/>
      <c r="W16" s="241"/>
      <c r="AG16" s="1292" t="s">
        <v>345</v>
      </c>
      <c r="AH16" s="1293"/>
      <c r="AI16" s="1293"/>
      <c r="AJ16" s="1293"/>
      <c r="AK16" s="1294"/>
    </row>
    <row r="17" spans="1:37">
      <c r="A17" s="1191" t="s">
        <v>1020</v>
      </c>
      <c r="B17" s="1191"/>
      <c r="C17" s="1191"/>
      <c r="D17" s="1191"/>
      <c r="E17" s="1191"/>
      <c r="F17" s="1191"/>
      <c r="G17" s="1191"/>
      <c r="H17" s="1191"/>
      <c r="I17" s="1191"/>
      <c r="J17" s="1191"/>
      <c r="K17" s="1191"/>
      <c r="L17" s="1191"/>
      <c r="M17" s="1191"/>
      <c r="N17" s="1191"/>
      <c r="O17" s="1191"/>
      <c r="P17" s="1191"/>
      <c r="Q17" s="1191"/>
      <c r="R17" s="1191"/>
      <c r="S17" s="1191"/>
      <c r="T17" s="1191"/>
      <c r="U17" s="1191"/>
      <c r="V17" s="1191"/>
      <c r="W17" s="1191"/>
      <c r="X17" s="1270" t="s">
        <v>1021</v>
      </c>
      <c r="Y17" s="1270"/>
      <c r="Z17" s="1270"/>
      <c r="AG17" s="1187" t="s">
        <v>359</v>
      </c>
      <c r="AH17" s="1188"/>
      <c r="AI17" s="1188"/>
      <c r="AJ17" s="1188"/>
      <c r="AK17" s="1189"/>
    </row>
    <row r="18" spans="1:37">
      <c r="A18" s="1191"/>
      <c r="B18" s="1191"/>
      <c r="C18" s="1191"/>
      <c r="D18" s="1191"/>
      <c r="E18" s="1191"/>
      <c r="F18" s="1191"/>
      <c r="G18" s="1191"/>
      <c r="H18" s="1191"/>
      <c r="I18" s="1191"/>
      <c r="J18" s="1191"/>
      <c r="K18" s="1191"/>
      <c r="L18" s="1191"/>
      <c r="M18" s="1191"/>
      <c r="N18" s="1191"/>
      <c r="O18" s="1191"/>
      <c r="P18" s="1191"/>
      <c r="Q18" s="1191"/>
      <c r="R18" s="1191"/>
      <c r="S18" s="1191"/>
      <c r="T18" s="1191"/>
      <c r="U18" s="1191"/>
      <c r="V18" s="1191"/>
      <c r="W18" s="1191"/>
      <c r="AG18" s="1292" t="s">
        <v>345</v>
      </c>
      <c r="AH18" s="1293"/>
      <c r="AI18" s="1293"/>
      <c r="AJ18" s="1293"/>
      <c r="AK18" s="1294"/>
    </row>
    <row r="19" spans="1:37">
      <c r="A19" s="1191"/>
      <c r="B19" s="1191"/>
      <c r="C19" s="1191"/>
      <c r="D19" s="1191"/>
      <c r="E19" s="1191"/>
      <c r="F19" s="1191"/>
      <c r="G19" s="1191"/>
      <c r="H19" s="1191"/>
      <c r="I19" s="1191"/>
      <c r="J19" s="1191"/>
      <c r="K19" s="1191"/>
      <c r="L19" s="1191"/>
      <c r="M19" s="1191"/>
      <c r="N19" s="1191"/>
      <c r="O19" s="1191"/>
      <c r="P19" s="1191"/>
      <c r="Q19" s="1191"/>
      <c r="R19" s="1191"/>
      <c r="S19" s="1191"/>
      <c r="T19" s="1191"/>
      <c r="U19" s="1191"/>
      <c r="V19" s="1191"/>
      <c r="W19" s="1191"/>
      <c r="AG19" s="1187" t="s">
        <v>361</v>
      </c>
      <c r="AH19" s="1188"/>
      <c r="AI19" s="1188"/>
      <c r="AJ19" s="1188"/>
      <c r="AK19" s="1189"/>
    </row>
    <row r="20" spans="1:37" ht="2.15" customHeight="1">
      <c r="A20" s="1191"/>
      <c r="B20" s="1191"/>
      <c r="C20" s="1191"/>
      <c r="D20" s="1191"/>
      <c r="E20" s="1191"/>
      <c r="F20" s="1191"/>
      <c r="G20" s="1191"/>
      <c r="H20" s="1191"/>
      <c r="I20" s="1191"/>
      <c r="J20" s="1191"/>
      <c r="K20" s="1191"/>
      <c r="L20" s="1191"/>
      <c r="M20" s="1191"/>
      <c r="N20" s="1191"/>
      <c r="O20" s="1191"/>
      <c r="P20" s="1191"/>
      <c r="Q20" s="1191"/>
      <c r="R20" s="1191"/>
      <c r="S20" s="1191"/>
      <c r="T20" s="1191"/>
      <c r="U20" s="1191"/>
      <c r="V20" s="1191"/>
      <c r="W20" s="1191"/>
      <c r="AG20" s="1292" t="s">
        <v>345</v>
      </c>
      <c r="AH20" s="1293"/>
      <c r="AI20" s="1293"/>
      <c r="AJ20" s="1293"/>
      <c r="AK20" s="1294"/>
    </row>
    <row r="21" spans="1:37" ht="9" customHeight="1">
      <c r="A21" s="453"/>
      <c r="B21" s="453"/>
      <c r="C21" s="453"/>
      <c r="D21" s="453"/>
      <c r="E21" s="453"/>
      <c r="F21" s="453"/>
      <c r="G21" s="453"/>
      <c r="H21" s="453"/>
      <c r="I21" s="453"/>
      <c r="J21" s="453"/>
      <c r="K21" s="453"/>
      <c r="L21" s="453"/>
      <c r="M21" s="453"/>
      <c r="N21" s="453"/>
      <c r="O21" s="453"/>
      <c r="P21" s="453"/>
      <c r="Q21" s="453"/>
      <c r="R21" s="453"/>
      <c r="S21" s="453"/>
      <c r="T21" s="453"/>
      <c r="U21" s="453"/>
      <c r="V21" s="453"/>
      <c r="W21" s="453"/>
      <c r="AG21" s="1194" t="s">
        <v>364</v>
      </c>
      <c r="AH21" s="1195"/>
      <c r="AI21" s="1195"/>
      <c r="AJ21" s="1195"/>
      <c r="AK21" s="1196"/>
    </row>
    <row r="22" spans="1:37">
      <c r="D22" s="1192" t="s">
        <v>1022</v>
      </c>
      <c r="E22" s="1192"/>
      <c r="F22" s="1192"/>
      <c r="G22" s="1192"/>
      <c r="H22" s="1192"/>
      <c r="I22" s="1192"/>
      <c r="J22" s="1192"/>
      <c r="K22" s="1192"/>
      <c r="L22" s="1192"/>
      <c r="M22" s="1192"/>
      <c r="N22" s="1192"/>
      <c r="O22" s="1192"/>
      <c r="P22" s="1192"/>
      <c r="Q22" s="1192"/>
      <c r="R22" s="1192"/>
      <c r="S22" s="1192"/>
      <c r="T22" s="1192"/>
      <c r="U22" s="1192"/>
      <c r="V22" s="1192"/>
      <c r="W22" s="1192"/>
      <c r="AG22" s="1292" t="s">
        <v>345</v>
      </c>
      <c r="AH22" s="1293"/>
      <c r="AI22" s="1293"/>
      <c r="AJ22" s="1293"/>
      <c r="AK22" s="1294"/>
    </row>
    <row r="23" spans="1:37">
      <c r="D23" s="1192"/>
      <c r="E23" s="1192"/>
      <c r="F23" s="1192"/>
      <c r="G23" s="1192"/>
      <c r="H23" s="1192"/>
      <c r="I23" s="1192"/>
      <c r="J23" s="1192"/>
      <c r="K23" s="1192"/>
      <c r="L23" s="1192"/>
      <c r="M23" s="1192"/>
      <c r="N23" s="1192"/>
      <c r="O23" s="1192"/>
      <c r="P23" s="1192"/>
      <c r="Q23" s="1192"/>
      <c r="R23" s="1192"/>
      <c r="S23" s="1192"/>
      <c r="T23" s="1192"/>
      <c r="U23" s="1192"/>
      <c r="V23" s="1192"/>
      <c r="W23" s="1192"/>
      <c r="AG23" s="1187" t="s">
        <v>366</v>
      </c>
      <c r="AH23" s="1188"/>
      <c r="AI23" s="1188"/>
      <c r="AJ23" s="1188"/>
      <c r="AK23" s="1189"/>
    </row>
    <row r="24" spans="1:37" ht="5.25" customHeight="1">
      <c r="D24" s="1192"/>
      <c r="E24" s="1192"/>
      <c r="F24" s="1192"/>
      <c r="G24" s="1192"/>
      <c r="H24" s="1192"/>
      <c r="I24" s="1192"/>
      <c r="J24" s="1192"/>
      <c r="K24" s="1192"/>
      <c r="L24" s="1192"/>
      <c r="M24" s="1192"/>
      <c r="N24" s="1192"/>
      <c r="O24" s="1192"/>
      <c r="P24" s="1192"/>
      <c r="Q24" s="1192"/>
      <c r="R24" s="1192"/>
      <c r="S24" s="1192"/>
      <c r="T24" s="1192"/>
      <c r="U24" s="1192"/>
      <c r="V24" s="1192"/>
      <c r="W24" s="1192"/>
      <c r="AG24" s="1292" t="s">
        <v>345</v>
      </c>
      <c r="AH24" s="1293"/>
      <c r="AI24" s="1293"/>
      <c r="AJ24" s="1293"/>
      <c r="AK24" s="1294"/>
    </row>
    <row r="25" spans="1:37" ht="12.75" customHeight="1">
      <c r="D25" s="455"/>
      <c r="E25" s="455"/>
      <c r="F25" s="455"/>
      <c r="G25" s="455"/>
      <c r="H25" s="455"/>
      <c r="I25" s="455"/>
      <c r="J25" s="455"/>
      <c r="K25" s="455"/>
      <c r="L25" s="455"/>
      <c r="M25" s="455"/>
      <c r="N25" s="455"/>
      <c r="O25" s="455"/>
      <c r="P25" s="455"/>
      <c r="Q25" s="455"/>
      <c r="R25" s="455"/>
      <c r="S25" s="455"/>
      <c r="T25" s="455"/>
      <c r="U25" s="455"/>
      <c r="V25" s="455"/>
      <c r="W25" s="455"/>
      <c r="AG25" s="1187" t="s">
        <v>368</v>
      </c>
      <c r="AH25" s="1188"/>
      <c r="AI25" s="1188"/>
      <c r="AJ25" s="1188"/>
      <c r="AK25" s="1189"/>
    </row>
    <row r="26" spans="1:37">
      <c r="A26" s="242"/>
      <c r="B26" s="243"/>
      <c r="D26" s="1193" t="s">
        <v>472</v>
      </c>
      <c r="E26" s="1193"/>
      <c r="F26" s="1193"/>
      <c r="G26" s="1193"/>
      <c r="H26" s="1193"/>
      <c r="I26" s="1193"/>
      <c r="J26" s="1193"/>
      <c r="K26" s="1193"/>
      <c r="L26" s="1193"/>
      <c r="M26" s="243"/>
      <c r="N26" s="243"/>
      <c r="O26" s="243"/>
      <c r="P26" s="243"/>
      <c r="Q26" s="243"/>
      <c r="R26" s="243"/>
      <c r="S26" s="243"/>
      <c r="T26" s="243"/>
      <c r="U26" s="243"/>
      <c r="V26" s="243"/>
      <c r="W26" s="243"/>
      <c r="AG26" s="1292" t="s">
        <v>345</v>
      </c>
      <c r="AH26" s="1293"/>
      <c r="AI26" s="1293"/>
      <c r="AJ26" s="1293"/>
      <c r="AK26" s="1294"/>
    </row>
    <row r="27" spans="1:37" ht="12.75" customHeight="1">
      <c r="A27" s="242"/>
      <c r="B27" s="243"/>
      <c r="D27" s="1193"/>
      <c r="E27" s="1193"/>
      <c r="F27" s="1193"/>
      <c r="G27" s="1193"/>
      <c r="H27" s="1193"/>
      <c r="I27" s="1193"/>
      <c r="J27" s="1193"/>
      <c r="K27" s="1193"/>
      <c r="L27" s="1193"/>
      <c r="M27" s="243"/>
      <c r="N27" s="243"/>
      <c r="O27" s="243"/>
      <c r="P27" s="243"/>
      <c r="Q27" s="243"/>
      <c r="R27" s="243"/>
      <c r="S27" s="243"/>
      <c r="T27" s="243"/>
      <c r="U27" s="243"/>
      <c r="V27" s="243"/>
      <c r="W27" s="243"/>
      <c r="AG27" s="467"/>
      <c r="AH27" s="468"/>
      <c r="AI27" s="468"/>
      <c r="AJ27" s="468"/>
      <c r="AK27" s="469"/>
    </row>
    <row r="28" spans="1:37" ht="15.45">
      <c r="A28" s="376" t="s">
        <v>473</v>
      </c>
      <c r="K28" s="241"/>
      <c r="L28" s="241"/>
      <c r="M28" s="241"/>
      <c r="N28" s="241"/>
      <c r="O28" s="241"/>
      <c r="P28" s="241"/>
      <c r="Q28" s="241"/>
      <c r="R28" s="241"/>
      <c r="S28" s="241"/>
      <c r="T28" s="241"/>
      <c r="U28" s="241"/>
      <c r="V28" s="241"/>
      <c r="W28" s="241"/>
      <c r="AG28" s="1187" t="s">
        <v>370</v>
      </c>
      <c r="AH28" s="1188"/>
      <c r="AI28" s="1188"/>
      <c r="AJ28" s="1188"/>
      <c r="AK28" s="1189"/>
    </row>
    <row r="29" spans="1:37">
      <c r="A29" s="1191" t="s">
        <v>1023</v>
      </c>
      <c r="B29" s="1191"/>
      <c r="C29" s="1191"/>
      <c r="D29" s="1191"/>
      <c r="E29" s="1191"/>
      <c r="F29" s="1191"/>
      <c r="G29" s="1191"/>
      <c r="H29" s="1191"/>
      <c r="I29" s="1191"/>
      <c r="J29" s="1191"/>
      <c r="K29" s="1191"/>
      <c r="L29" s="1191"/>
      <c r="M29" s="1191"/>
      <c r="N29" s="1191"/>
      <c r="O29" s="1191"/>
      <c r="P29" s="1191"/>
      <c r="Q29" s="1191"/>
      <c r="R29" s="1191"/>
      <c r="S29" s="1191"/>
      <c r="T29" s="1191"/>
      <c r="U29" s="1191"/>
      <c r="V29" s="1191"/>
      <c r="W29" s="1191"/>
      <c r="AG29" s="1292" t="s">
        <v>345</v>
      </c>
      <c r="AH29" s="1293"/>
      <c r="AI29" s="1293"/>
      <c r="AJ29" s="1293"/>
      <c r="AK29" s="1294"/>
    </row>
    <row r="30" spans="1:37">
      <c r="A30" s="1191"/>
      <c r="B30" s="1191"/>
      <c r="C30" s="1191"/>
      <c r="D30" s="1191"/>
      <c r="E30" s="1191"/>
      <c r="F30" s="1191"/>
      <c r="G30" s="1191"/>
      <c r="H30" s="1191"/>
      <c r="I30" s="1191"/>
      <c r="J30" s="1191"/>
      <c r="K30" s="1191"/>
      <c r="L30" s="1191"/>
      <c r="M30" s="1191"/>
      <c r="N30" s="1191"/>
      <c r="O30" s="1191"/>
      <c r="P30" s="1191"/>
      <c r="Q30" s="1191"/>
      <c r="R30" s="1191"/>
      <c r="S30" s="1191"/>
      <c r="T30" s="1191"/>
      <c r="U30" s="1191"/>
      <c r="V30" s="1191"/>
      <c r="W30" s="1191"/>
      <c r="AG30" s="1187" t="s">
        <v>372</v>
      </c>
      <c r="AH30" s="1188"/>
      <c r="AI30" s="1188"/>
      <c r="AJ30" s="1188"/>
      <c r="AK30" s="1189"/>
    </row>
    <row r="31" spans="1:37">
      <c r="A31" s="453"/>
      <c r="B31" s="453"/>
      <c r="C31" s="453"/>
      <c r="D31" s="453"/>
      <c r="E31" s="453"/>
      <c r="F31" s="453"/>
      <c r="G31" s="453"/>
      <c r="H31" s="453"/>
      <c r="I31" s="453"/>
      <c r="J31" s="453"/>
      <c r="K31" s="453"/>
      <c r="L31" s="453"/>
      <c r="M31" s="453"/>
      <c r="N31" s="453"/>
      <c r="O31" s="453"/>
      <c r="P31" s="453"/>
      <c r="Q31" s="453"/>
      <c r="R31" s="453"/>
      <c r="S31" s="453"/>
      <c r="T31" s="453"/>
      <c r="U31" s="453"/>
      <c r="V31" s="453"/>
      <c r="W31" s="453"/>
      <c r="AG31" s="1292" t="s">
        <v>345</v>
      </c>
      <c r="AH31" s="1293"/>
      <c r="AI31" s="1293"/>
      <c r="AJ31" s="1293"/>
      <c r="AK31" s="1294"/>
    </row>
    <row r="32" spans="1:37">
      <c r="D32" s="1192" t="s">
        <v>1024</v>
      </c>
      <c r="E32" s="1192"/>
      <c r="F32" s="1192"/>
      <c r="G32" s="1192"/>
      <c r="H32" s="1192"/>
      <c r="I32" s="1192"/>
      <c r="J32" s="1192"/>
      <c r="K32" s="1192"/>
      <c r="L32" s="1192"/>
      <c r="M32" s="1192"/>
      <c r="N32" s="1192"/>
      <c r="O32" s="1192"/>
      <c r="P32" s="1192"/>
      <c r="Q32" s="1192"/>
      <c r="R32" s="1192"/>
      <c r="S32" s="1192"/>
      <c r="T32" s="1192"/>
      <c r="U32" s="1192"/>
      <c r="V32" s="1192"/>
      <c r="W32" s="1192"/>
      <c r="AG32" s="1187" t="s">
        <v>374</v>
      </c>
      <c r="AH32" s="1188"/>
      <c r="AI32" s="1188"/>
      <c r="AJ32" s="1188"/>
      <c r="AK32" s="1189"/>
    </row>
    <row r="33" spans="1:37" ht="10.5" customHeight="1">
      <c r="D33" s="1192"/>
      <c r="E33" s="1192"/>
      <c r="F33" s="1192"/>
      <c r="G33" s="1192"/>
      <c r="H33" s="1192"/>
      <c r="I33" s="1192"/>
      <c r="J33" s="1192"/>
      <c r="K33" s="1192"/>
      <c r="L33" s="1192"/>
      <c r="M33" s="1192"/>
      <c r="N33" s="1192"/>
      <c r="O33" s="1192"/>
      <c r="P33" s="1192"/>
      <c r="Q33" s="1192"/>
      <c r="R33" s="1192"/>
      <c r="S33" s="1192"/>
      <c r="T33" s="1192"/>
      <c r="U33" s="1192"/>
      <c r="V33" s="1192"/>
      <c r="W33" s="1192"/>
      <c r="AG33" s="1292" t="s">
        <v>345</v>
      </c>
      <c r="AH33" s="1293"/>
      <c r="AI33" s="1293"/>
      <c r="AJ33" s="1293"/>
      <c r="AK33" s="1294"/>
    </row>
    <row r="34" spans="1:37" ht="6.75" customHeight="1">
      <c r="D34" s="455"/>
      <c r="E34" s="455"/>
      <c r="F34" s="455"/>
      <c r="G34" s="455"/>
      <c r="H34" s="455"/>
      <c r="I34" s="455"/>
      <c r="J34" s="455"/>
      <c r="K34" s="455"/>
      <c r="L34" s="455"/>
      <c r="M34" s="455"/>
      <c r="N34" s="455"/>
      <c r="O34" s="455"/>
      <c r="P34" s="455"/>
      <c r="Q34" s="455"/>
      <c r="R34" s="455"/>
      <c r="S34" s="455"/>
      <c r="T34" s="455"/>
      <c r="U34" s="455"/>
      <c r="V34" s="455"/>
      <c r="W34" s="455"/>
      <c r="AG34" s="1187" t="s">
        <v>376</v>
      </c>
      <c r="AH34" s="1188"/>
      <c r="AI34" s="1188"/>
      <c r="AJ34" s="1188"/>
      <c r="AK34" s="1189"/>
    </row>
    <row r="35" spans="1:37" ht="15" customHeight="1">
      <c r="A35" s="242"/>
      <c r="B35" s="243"/>
      <c r="D35" s="1190" t="s">
        <v>1025</v>
      </c>
      <c r="E35" s="1191"/>
      <c r="F35" s="1191"/>
      <c r="G35" s="1191"/>
      <c r="H35" s="1191"/>
      <c r="I35" s="1191"/>
      <c r="J35" s="1191"/>
      <c r="K35" s="1191"/>
      <c r="L35" s="1191"/>
      <c r="M35" s="1191"/>
      <c r="N35" s="1191"/>
      <c r="O35" s="1191"/>
      <c r="P35" s="1191"/>
      <c r="Q35" s="1191"/>
      <c r="R35" s="1191"/>
      <c r="S35" s="1191"/>
      <c r="T35" s="1191"/>
      <c r="U35" s="1191"/>
      <c r="V35" s="1191"/>
      <c r="W35" s="1191"/>
      <c r="AG35" s="1300" t="s">
        <v>345</v>
      </c>
      <c r="AH35" s="1301"/>
      <c r="AI35" s="1301"/>
      <c r="AJ35" s="1301"/>
      <c r="AK35" s="1302"/>
    </row>
    <row r="36" spans="1:37" ht="15" customHeight="1">
      <c r="A36" s="242"/>
      <c r="B36" s="243"/>
      <c r="D36" s="1191"/>
      <c r="E36" s="1191"/>
      <c r="F36" s="1191"/>
      <c r="G36" s="1191"/>
      <c r="H36" s="1191"/>
      <c r="I36" s="1191"/>
      <c r="J36" s="1191"/>
      <c r="K36" s="1191"/>
      <c r="L36" s="1191"/>
      <c r="M36" s="1191"/>
      <c r="N36" s="1191"/>
      <c r="O36" s="1191"/>
      <c r="P36" s="1191"/>
      <c r="Q36" s="1191"/>
      <c r="R36" s="1191"/>
      <c r="S36" s="1191"/>
      <c r="T36" s="1191"/>
      <c r="U36" s="1191"/>
      <c r="V36" s="1191"/>
      <c r="W36" s="1191"/>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59" t="s">
        <v>481</v>
      </c>
      <c r="B38" s="1259"/>
      <c r="C38" s="1259"/>
      <c r="K38" s="241"/>
      <c r="L38" s="241"/>
      <c r="M38" s="241"/>
      <c r="N38" s="241"/>
      <c r="O38" s="241"/>
      <c r="P38" s="241"/>
      <c r="Q38" s="241"/>
      <c r="R38" s="241"/>
      <c r="S38" s="241"/>
      <c r="T38" s="241"/>
      <c r="U38" s="241"/>
      <c r="V38" s="241"/>
      <c r="W38" s="241"/>
      <c r="AG38" s="245" t="s">
        <v>475</v>
      </c>
      <c r="AH38" s="245"/>
      <c r="AI38" s="245"/>
    </row>
    <row r="39" spans="1:37" ht="15.75" customHeight="1">
      <c r="A39" s="1191" t="s">
        <v>1026</v>
      </c>
      <c r="B39" s="1191"/>
      <c r="C39" s="1191"/>
      <c r="D39" s="1191"/>
      <c r="E39" s="1191"/>
      <c r="F39" s="1191"/>
      <c r="G39" s="1191"/>
      <c r="H39" s="1191"/>
      <c r="I39" s="1191"/>
      <c r="J39" s="1191"/>
      <c r="K39" s="1191"/>
      <c r="L39" s="1191"/>
      <c r="M39" s="1191"/>
      <c r="N39" s="1191"/>
      <c r="O39" s="1191"/>
      <c r="P39" s="1191"/>
      <c r="Q39" s="1191"/>
      <c r="R39" s="1191"/>
      <c r="S39" s="1191"/>
      <c r="T39" s="1191"/>
      <c r="U39" s="1191"/>
      <c r="V39" s="1191"/>
      <c r="W39" s="1191"/>
      <c r="AG39" s="244"/>
      <c r="AH39" s="244"/>
      <c r="AI39" s="244"/>
    </row>
    <row r="40" spans="1:37" ht="6.75" customHeight="1">
      <c r="A40" s="1191"/>
      <c r="B40" s="1191"/>
      <c r="C40" s="1191"/>
      <c r="D40" s="1191"/>
      <c r="E40" s="1191"/>
      <c r="F40" s="1191"/>
      <c r="G40" s="1191"/>
      <c r="H40" s="1191"/>
      <c r="I40" s="1191"/>
      <c r="J40" s="1191"/>
      <c r="K40" s="1191"/>
      <c r="L40" s="1191"/>
      <c r="M40" s="1191"/>
      <c r="N40" s="1191"/>
      <c r="O40" s="1191"/>
      <c r="P40" s="1191"/>
      <c r="Q40" s="1191"/>
      <c r="R40" s="1191"/>
      <c r="S40" s="1191"/>
      <c r="T40" s="1191"/>
      <c r="U40" s="1191"/>
      <c r="V40" s="1191"/>
      <c r="W40" s="1191"/>
      <c r="X40" s="241"/>
      <c r="AG40" s="246" t="s">
        <v>476</v>
      </c>
      <c r="AH40" s="246"/>
      <c r="AI40" s="246"/>
    </row>
    <row r="41" spans="1:37">
      <c r="A41" s="1191"/>
      <c r="B41" s="1191"/>
      <c r="C41" s="1191"/>
      <c r="D41" s="1191"/>
      <c r="E41" s="1191"/>
      <c r="F41" s="1191"/>
      <c r="G41" s="1191"/>
      <c r="H41" s="1191"/>
      <c r="I41" s="1191"/>
      <c r="J41" s="1191"/>
      <c r="K41" s="1191"/>
      <c r="L41" s="1191"/>
      <c r="M41" s="1191"/>
      <c r="N41" s="1191"/>
      <c r="O41" s="1191"/>
      <c r="P41" s="1191"/>
      <c r="Q41" s="1191"/>
      <c r="R41" s="1191"/>
      <c r="S41" s="1191"/>
      <c r="T41" s="1191"/>
      <c r="U41" s="1191"/>
      <c r="V41" s="1191"/>
      <c r="W41" s="1191"/>
      <c r="AG41" s="244"/>
      <c r="AH41" s="244"/>
      <c r="AI41" s="244"/>
    </row>
    <row r="42" spans="1:37">
      <c r="A42" s="1191"/>
      <c r="B42" s="1191"/>
      <c r="C42" s="1191"/>
      <c r="D42" s="1191"/>
      <c r="E42" s="1191"/>
      <c r="F42" s="1191"/>
      <c r="G42" s="1191"/>
      <c r="H42" s="1191"/>
      <c r="I42" s="1191"/>
      <c r="J42" s="1191"/>
      <c r="K42" s="1191"/>
      <c r="L42" s="1191"/>
      <c r="M42" s="1191"/>
      <c r="N42" s="1191"/>
      <c r="O42" s="1191"/>
      <c r="P42" s="1191"/>
      <c r="Q42" s="1191"/>
      <c r="R42" s="1191"/>
      <c r="S42" s="1191"/>
      <c r="T42" s="1191"/>
      <c r="U42" s="1191"/>
      <c r="V42" s="1191"/>
      <c r="W42" s="1191"/>
      <c r="AG42" s="246"/>
      <c r="AH42" s="246"/>
      <c r="AI42" s="246"/>
    </row>
    <row r="43" spans="1:37">
      <c r="A43" s="1191"/>
      <c r="B43" s="1191"/>
      <c r="C43" s="1191"/>
      <c r="D43" s="1191"/>
      <c r="E43" s="1191"/>
      <c r="F43" s="1191"/>
      <c r="G43" s="1191"/>
      <c r="H43" s="1191"/>
      <c r="I43" s="1191"/>
      <c r="J43" s="1191"/>
      <c r="K43" s="1191"/>
      <c r="L43" s="1191"/>
      <c r="M43" s="1191"/>
      <c r="N43" s="1191"/>
      <c r="O43" s="1191"/>
      <c r="P43" s="1191"/>
      <c r="Q43" s="1191"/>
      <c r="R43" s="1191"/>
      <c r="S43" s="1191"/>
      <c r="T43" s="1191"/>
      <c r="U43" s="1191"/>
      <c r="V43" s="1191"/>
      <c r="W43" s="1191"/>
    </row>
    <row r="44" spans="1:37">
      <c r="A44" s="453"/>
      <c r="B44" s="453"/>
      <c r="C44" s="453"/>
      <c r="D44" s="453"/>
      <c r="E44" s="453"/>
      <c r="F44" s="453"/>
      <c r="G44" s="453"/>
      <c r="H44" s="453"/>
      <c r="I44" s="453"/>
      <c r="J44" s="453"/>
      <c r="K44" s="453"/>
      <c r="L44" s="453"/>
      <c r="M44" s="453"/>
      <c r="N44" s="453"/>
      <c r="O44" s="453"/>
      <c r="P44" s="453"/>
      <c r="Q44" s="453"/>
      <c r="R44" s="453"/>
      <c r="S44" s="453"/>
      <c r="T44" s="453"/>
      <c r="U44" s="453"/>
      <c r="V44" s="453"/>
      <c r="W44" s="453"/>
    </row>
    <row r="45" spans="1:37" ht="12.75" customHeight="1">
      <c r="C45" s="1193" t="s">
        <v>483</v>
      </c>
      <c r="D45" s="1193"/>
      <c r="E45" s="1193"/>
      <c r="F45" s="1193"/>
      <c r="G45" s="1193"/>
      <c r="H45" s="1193"/>
      <c r="I45" s="1193"/>
      <c r="J45" s="1193"/>
      <c r="K45" s="1193"/>
      <c r="L45" s="1193"/>
      <c r="M45" s="1193"/>
      <c r="N45" s="1193"/>
      <c r="O45" s="1193"/>
      <c r="P45" s="1193"/>
      <c r="Q45" s="1193"/>
      <c r="R45" s="1193"/>
      <c r="S45" s="1193"/>
      <c r="T45" s="1193"/>
      <c r="U45" s="1193"/>
      <c r="V45" s="1193"/>
    </row>
    <row r="46" spans="1:37" ht="12.75" customHeight="1">
      <c r="C46" s="455"/>
      <c r="D46" s="455"/>
      <c r="E46" s="455"/>
      <c r="F46" s="455"/>
      <c r="G46" s="455"/>
      <c r="H46" s="455"/>
      <c r="I46" s="455"/>
      <c r="J46" s="455"/>
      <c r="K46" s="455"/>
      <c r="L46" s="455"/>
      <c r="M46" s="455"/>
      <c r="N46" s="455"/>
      <c r="O46" s="455"/>
      <c r="P46" s="455"/>
      <c r="Q46" s="455"/>
      <c r="R46" s="455"/>
      <c r="S46" s="455"/>
      <c r="T46" s="455"/>
      <c r="U46" s="455"/>
      <c r="V46" s="455"/>
    </row>
    <row r="47" spans="1:37" ht="12.75" customHeight="1">
      <c r="A47" s="242"/>
      <c r="B47" s="243"/>
      <c r="C47" s="1190" t="s">
        <v>1027</v>
      </c>
      <c r="D47" s="1191"/>
      <c r="E47" s="1191"/>
      <c r="F47" s="1191"/>
      <c r="G47" s="1191"/>
      <c r="H47" s="1191"/>
      <c r="I47" s="1191"/>
      <c r="J47" s="1191"/>
      <c r="K47" s="1191"/>
      <c r="L47" s="1191"/>
      <c r="M47" s="1191"/>
      <c r="N47" s="1191"/>
      <c r="O47" s="1191"/>
      <c r="P47" s="1191"/>
      <c r="Q47" s="1191"/>
      <c r="R47" s="1191"/>
      <c r="S47" s="1191"/>
      <c r="T47" s="1191"/>
      <c r="U47" s="1191"/>
      <c r="V47" s="1191"/>
    </row>
    <row r="48" spans="1:37">
      <c r="C48" s="1191"/>
      <c r="D48" s="1191"/>
      <c r="E48" s="1191"/>
      <c r="F48" s="1191"/>
      <c r="G48" s="1191"/>
      <c r="H48" s="1191"/>
      <c r="I48" s="1191"/>
      <c r="J48" s="1191"/>
      <c r="K48" s="1191"/>
      <c r="L48" s="1191"/>
      <c r="M48" s="1191"/>
      <c r="N48" s="1191"/>
      <c r="O48" s="1191"/>
      <c r="P48" s="1191"/>
      <c r="Q48" s="1191"/>
      <c r="R48" s="1191"/>
      <c r="S48" s="1191"/>
      <c r="T48" s="1191"/>
      <c r="U48" s="1191"/>
      <c r="V48" s="1191"/>
    </row>
    <row r="49" spans="1:26" ht="16" customHeight="1">
      <c r="A49" s="242"/>
      <c r="B49" s="243"/>
      <c r="C49" s="1191"/>
      <c r="D49" s="1191"/>
      <c r="E49" s="1191"/>
      <c r="F49" s="1191"/>
      <c r="G49" s="1191"/>
      <c r="H49" s="1191"/>
      <c r="I49" s="1191"/>
      <c r="J49" s="1191"/>
      <c r="K49" s="1191"/>
      <c r="L49" s="1191"/>
      <c r="M49" s="1191"/>
      <c r="N49" s="1191"/>
      <c r="O49" s="1191"/>
      <c r="P49" s="1191"/>
      <c r="Q49" s="1191"/>
      <c r="R49" s="1191"/>
      <c r="S49" s="1191"/>
      <c r="T49" s="1191"/>
      <c r="U49" s="1191"/>
      <c r="V49" s="1191"/>
    </row>
    <row r="50" spans="1:26">
      <c r="A50" s="1303" t="s">
        <v>1028</v>
      </c>
      <c r="B50" s="1303"/>
      <c r="C50" s="1303"/>
      <c r="D50" s="1303"/>
      <c r="E50" s="1303"/>
      <c r="F50" s="1303"/>
      <c r="G50" s="1303"/>
      <c r="H50" s="1303"/>
      <c r="I50" s="1303"/>
      <c r="J50" s="1303"/>
      <c r="K50" s="1303"/>
      <c r="L50" s="1303"/>
      <c r="M50" s="1303"/>
      <c r="N50" s="1303"/>
      <c r="O50" s="1303"/>
      <c r="P50" s="1303"/>
      <c r="Q50" s="1303"/>
      <c r="R50" s="1303"/>
      <c r="S50" s="1303"/>
      <c r="T50" s="1303"/>
      <c r="U50" s="1303"/>
      <c r="V50" s="1303"/>
      <c r="W50" s="1303"/>
      <c r="X50" s="1270"/>
      <c r="Y50" s="1270"/>
      <c r="Z50" s="127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59" t="s">
        <v>485</v>
      </c>
      <c r="B52" s="1259"/>
      <c r="C52" s="1259"/>
      <c r="K52" s="241"/>
      <c r="L52" s="241"/>
      <c r="M52" s="241"/>
      <c r="N52" s="241"/>
      <c r="O52" s="241"/>
      <c r="P52" s="241"/>
      <c r="Q52" s="241"/>
      <c r="R52" s="241"/>
      <c r="S52" s="241"/>
      <c r="T52" s="241"/>
      <c r="U52" s="241"/>
      <c r="V52" s="241"/>
      <c r="W52" s="241"/>
    </row>
    <row r="53" spans="1:26">
      <c r="A53" s="1191" t="s">
        <v>1029</v>
      </c>
      <c r="B53" s="1191"/>
      <c r="C53" s="1191"/>
      <c r="D53" s="1191"/>
      <c r="E53" s="1191"/>
      <c r="F53" s="1191"/>
      <c r="G53" s="1191"/>
      <c r="H53" s="1191"/>
      <c r="I53" s="1191"/>
      <c r="J53" s="1191"/>
      <c r="K53" s="1191"/>
      <c r="L53" s="1191"/>
      <c r="M53" s="1191"/>
      <c r="N53" s="1191"/>
      <c r="O53" s="1191"/>
      <c r="P53" s="1191"/>
      <c r="Q53" s="1191"/>
      <c r="R53" s="1191"/>
      <c r="S53" s="1191"/>
      <c r="T53" s="1191"/>
      <c r="U53" s="1191"/>
      <c r="V53" s="1191"/>
      <c r="W53" s="1191"/>
    </row>
    <row r="54" spans="1:26" ht="16" customHeight="1">
      <c r="A54" s="1191"/>
      <c r="B54" s="1191"/>
      <c r="C54" s="1191"/>
      <c r="D54" s="1191"/>
      <c r="E54" s="1191"/>
      <c r="F54" s="1191"/>
      <c r="G54" s="1191"/>
      <c r="H54" s="1191"/>
      <c r="I54" s="1191"/>
      <c r="J54" s="1191"/>
      <c r="K54" s="1191"/>
      <c r="L54" s="1191"/>
      <c r="M54" s="1191"/>
      <c r="N54" s="1191"/>
      <c r="O54" s="1191"/>
      <c r="P54" s="1191"/>
      <c r="Q54" s="1191"/>
      <c r="R54" s="1191"/>
      <c r="S54" s="1191"/>
      <c r="T54" s="1191"/>
      <c r="U54" s="1191"/>
      <c r="V54" s="1191"/>
      <c r="W54" s="1191"/>
    </row>
    <row r="55" spans="1:26">
      <c r="A55" s="453"/>
      <c r="B55" s="453"/>
      <c r="C55" s="453"/>
      <c r="D55" s="453"/>
      <c r="E55" s="453"/>
      <c r="F55" s="453"/>
      <c r="G55" s="453"/>
      <c r="H55" s="453"/>
      <c r="I55" s="453"/>
      <c r="J55" s="453"/>
      <c r="K55" s="453"/>
      <c r="L55" s="453"/>
      <c r="M55" s="453"/>
      <c r="N55" s="453"/>
      <c r="O55" s="453"/>
      <c r="P55" s="453"/>
      <c r="Q55" s="453"/>
      <c r="R55" s="453"/>
      <c r="S55" s="453"/>
      <c r="T55" s="453"/>
      <c r="U55" s="453"/>
      <c r="V55" s="453"/>
      <c r="W55" s="453"/>
    </row>
    <row r="56" spans="1:26">
      <c r="A56" s="453"/>
      <c r="B56" s="453"/>
      <c r="D56" s="1193" t="s">
        <v>1030</v>
      </c>
      <c r="E56" s="1193"/>
      <c r="F56" s="1193"/>
      <c r="G56" s="1193"/>
      <c r="H56" s="1193"/>
      <c r="I56" s="1193"/>
      <c r="J56" s="1193"/>
      <c r="K56" s="1193"/>
      <c r="L56" s="1193"/>
      <c r="M56" s="1193"/>
      <c r="N56" s="1193"/>
      <c r="O56" s="1193"/>
      <c r="P56" s="1193"/>
      <c r="Q56" s="1193"/>
      <c r="R56" s="1193"/>
      <c r="S56" s="1193"/>
      <c r="T56" s="1193"/>
      <c r="U56" s="1193"/>
      <c r="V56" s="1193"/>
      <c r="W56" s="1193"/>
    </row>
    <row r="57" spans="1:26" ht="15" customHeight="1">
      <c r="D57" s="1193"/>
      <c r="E57" s="1193"/>
      <c r="F57" s="1193"/>
      <c r="G57" s="1193"/>
      <c r="H57" s="1193"/>
      <c r="I57" s="1193"/>
      <c r="J57" s="1193"/>
      <c r="K57" s="1193"/>
      <c r="L57" s="1193"/>
      <c r="M57" s="1193"/>
      <c r="N57" s="1193"/>
      <c r="O57" s="1193"/>
      <c r="P57" s="1193"/>
      <c r="Q57" s="1193"/>
      <c r="R57" s="1193"/>
      <c r="S57" s="1193"/>
      <c r="T57" s="1193"/>
      <c r="U57" s="1193"/>
      <c r="V57" s="1193"/>
      <c r="W57" s="1193"/>
    </row>
    <row r="58" spans="1:26" ht="5.25" customHeight="1">
      <c r="D58" s="455"/>
      <c r="E58" s="455"/>
      <c r="F58" s="455"/>
      <c r="G58" s="455"/>
      <c r="H58" s="455"/>
      <c r="I58" s="455"/>
      <c r="J58" s="455"/>
      <c r="K58" s="455"/>
      <c r="L58" s="455"/>
      <c r="M58" s="455"/>
      <c r="N58" s="455"/>
      <c r="O58" s="455"/>
      <c r="P58" s="455"/>
      <c r="Q58" s="455"/>
      <c r="R58" s="455"/>
      <c r="S58" s="455"/>
      <c r="T58" s="455"/>
      <c r="U58" s="455"/>
      <c r="V58" s="455"/>
      <c r="W58" s="455"/>
    </row>
    <row r="59" spans="1:26">
      <c r="D59" s="1191" t="s">
        <v>1031</v>
      </c>
      <c r="E59" s="1191"/>
      <c r="F59" s="1191"/>
      <c r="G59" s="1191"/>
      <c r="H59" s="1191"/>
      <c r="I59" s="1191"/>
      <c r="J59" s="1191"/>
      <c r="K59" s="1191"/>
      <c r="L59" s="1191"/>
      <c r="M59" s="1191"/>
      <c r="N59" s="1191"/>
      <c r="O59" s="1191"/>
      <c r="P59" s="1191"/>
      <c r="Q59" s="1191"/>
      <c r="R59" s="1191"/>
      <c r="S59" s="1191"/>
      <c r="T59" s="1191"/>
      <c r="U59" s="1191"/>
      <c r="V59" s="1191"/>
      <c r="W59" s="1191"/>
    </row>
    <row r="60" spans="1:26">
      <c r="A60" s="242"/>
      <c r="B60" s="243"/>
      <c r="D60" s="1191"/>
      <c r="E60" s="1191"/>
      <c r="F60" s="1191"/>
      <c r="G60" s="1191"/>
      <c r="H60" s="1191"/>
      <c r="I60" s="1191"/>
      <c r="J60" s="1191"/>
      <c r="K60" s="1191"/>
      <c r="L60" s="1191"/>
      <c r="M60" s="1191"/>
      <c r="N60" s="1191"/>
      <c r="O60" s="1191"/>
      <c r="P60" s="1191"/>
      <c r="Q60" s="1191"/>
      <c r="R60" s="1191"/>
      <c r="S60" s="1191"/>
      <c r="T60" s="1191"/>
      <c r="U60" s="1191"/>
      <c r="V60" s="1191"/>
      <c r="W60" s="1191"/>
    </row>
    <row r="61" spans="1:26">
      <c r="A61" s="242"/>
      <c r="B61" s="243"/>
      <c r="D61" s="1191"/>
      <c r="E61" s="1191"/>
      <c r="F61" s="1191"/>
      <c r="G61" s="1191"/>
      <c r="H61" s="1191"/>
      <c r="I61" s="1191"/>
      <c r="J61" s="1191"/>
      <c r="K61" s="1191"/>
      <c r="L61" s="1191"/>
      <c r="M61" s="1191"/>
      <c r="N61" s="1191"/>
      <c r="O61" s="1191"/>
      <c r="P61" s="1191"/>
      <c r="Q61" s="1191"/>
      <c r="R61" s="1191"/>
      <c r="S61" s="1191"/>
      <c r="T61" s="1191"/>
      <c r="U61" s="1191"/>
      <c r="V61" s="1191"/>
      <c r="W61" s="1191"/>
    </row>
    <row r="62" spans="1:26">
      <c r="A62" s="242"/>
      <c r="B62" s="243"/>
      <c r="D62" s="1191"/>
      <c r="E62" s="1191"/>
      <c r="F62" s="1191"/>
      <c r="G62" s="1191"/>
      <c r="H62" s="1191"/>
      <c r="I62" s="1191"/>
      <c r="J62" s="1191"/>
      <c r="K62" s="1191"/>
      <c r="L62" s="1191"/>
      <c r="M62" s="1191"/>
      <c r="N62" s="1191"/>
      <c r="O62" s="1191"/>
      <c r="P62" s="1191"/>
      <c r="Q62" s="1191"/>
      <c r="R62" s="1191"/>
      <c r="S62" s="1191"/>
      <c r="T62" s="1191"/>
      <c r="U62" s="1191"/>
      <c r="V62" s="1191"/>
      <c r="W62" s="1191"/>
    </row>
    <row r="63" spans="1:26" ht="14.25" customHeight="1">
      <c r="A63" s="242"/>
      <c r="B63" s="243"/>
      <c r="C63" s="241"/>
      <c r="D63" s="1191"/>
      <c r="E63" s="1191"/>
      <c r="F63" s="1191"/>
      <c r="G63" s="1191"/>
      <c r="H63" s="1191"/>
      <c r="I63" s="1191"/>
      <c r="J63" s="1191"/>
      <c r="K63" s="1191"/>
      <c r="L63" s="1191"/>
      <c r="M63" s="1191"/>
      <c r="N63" s="1191"/>
      <c r="O63" s="1191"/>
      <c r="P63" s="1191"/>
      <c r="Q63" s="1191"/>
      <c r="R63" s="1191"/>
      <c r="S63" s="1191"/>
      <c r="T63" s="1191"/>
      <c r="U63" s="1191"/>
      <c r="V63" s="1191"/>
      <c r="W63" s="1191"/>
      <c r="X63" s="248"/>
    </row>
    <row r="64" spans="1:26" ht="12.75" customHeight="1"/>
    <row r="65" spans="1:28" ht="12.75" customHeight="1">
      <c r="A65" s="242"/>
      <c r="B65" s="241"/>
      <c r="C65" s="241"/>
      <c r="D65" s="249"/>
      <c r="E65" s="1191"/>
      <c r="F65" s="1191"/>
      <c r="G65" s="1191"/>
      <c r="H65" s="1191"/>
      <c r="I65" s="1191"/>
      <c r="J65" s="1191"/>
      <c r="K65" s="1191"/>
      <c r="L65" s="1191"/>
      <c r="M65" s="1191"/>
      <c r="N65" s="1191"/>
      <c r="O65" s="1191"/>
      <c r="P65" s="1191"/>
      <c r="Q65" s="1191"/>
      <c r="R65" s="1191"/>
      <c r="S65" s="1191"/>
      <c r="T65" s="1191"/>
      <c r="U65" s="1191"/>
      <c r="V65" s="1191"/>
      <c r="W65" s="1191"/>
      <c r="X65" s="248"/>
    </row>
    <row r="66" spans="1:28">
      <c r="A66" s="242"/>
      <c r="B66" s="241"/>
      <c r="C66" s="241"/>
      <c r="D66" s="241"/>
      <c r="E66" s="1191"/>
      <c r="F66" s="1191"/>
      <c r="G66" s="1191"/>
      <c r="H66" s="1191"/>
      <c r="I66" s="1191"/>
      <c r="J66" s="1191"/>
      <c r="K66" s="1191"/>
      <c r="L66" s="1191"/>
      <c r="M66" s="1191"/>
      <c r="N66" s="1191"/>
      <c r="O66" s="1191"/>
      <c r="P66" s="1191"/>
      <c r="Q66" s="1191"/>
      <c r="R66" s="1191"/>
      <c r="S66" s="1191"/>
      <c r="T66" s="1191"/>
      <c r="U66" s="1191"/>
      <c r="V66" s="1191"/>
      <c r="W66" s="1191"/>
      <c r="X66" s="248"/>
    </row>
    <row r="67" spans="1:28" ht="15.45">
      <c r="A67" s="1177" t="s">
        <v>489</v>
      </c>
      <c r="B67" s="1177"/>
      <c r="C67" s="1177"/>
      <c r="D67" s="1177"/>
      <c r="E67" s="1177"/>
      <c r="F67" s="1177"/>
      <c r="G67" s="1177"/>
      <c r="H67" s="1177"/>
      <c r="I67" s="1177"/>
      <c r="J67" s="1177"/>
      <c r="K67" s="1177"/>
      <c r="L67" s="1177"/>
      <c r="M67" s="1177"/>
      <c r="N67" s="1177"/>
      <c r="O67" s="1177"/>
      <c r="P67" s="1177"/>
      <c r="Q67" s="1177"/>
      <c r="R67" s="1177"/>
      <c r="S67" s="1177"/>
      <c r="T67" s="1177"/>
      <c r="U67" s="1177"/>
      <c r="V67" s="1177"/>
      <c r="W67" s="1177"/>
      <c r="X67" s="248"/>
    </row>
    <row r="68" spans="1:28">
      <c r="A68" s="1178"/>
      <c r="B68" s="1179"/>
      <c r="C68" s="1179"/>
      <c r="D68" s="1179"/>
      <c r="E68" s="1179"/>
      <c r="F68" s="1179"/>
      <c r="G68" s="1179"/>
      <c r="H68" s="1179"/>
      <c r="I68" s="1179"/>
      <c r="J68" s="1179"/>
      <c r="K68" s="1179"/>
      <c r="L68" s="1179"/>
      <c r="M68" s="1179"/>
      <c r="N68" s="1179"/>
      <c r="O68" s="1179"/>
      <c r="P68" s="1179"/>
      <c r="Q68" s="1179"/>
      <c r="R68" s="1179"/>
      <c r="S68" s="1179"/>
      <c r="T68" s="1179"/>
      <c r="U68" s="1179"/>
      <c r="V68" s="1179"/>
      <c r="W68" s="1180"/>
      <c r="X68" s="248"/>
    </row>
    <row r="69" spans="1:28">
      <c r="A69" s="1181"/>
      <c r="B69" s="1182"/>
      <c r="C69" s="1182"/>
      <c r="D69" s="1182"/>
      <c r="E69" s="1182"/>
      <c r="F69" s="1182"/>
      <c r="G69" s="1182"/>
      <c r="H69" s="1182"/>
      <c r="I69" s="1182"/>
      <c r="J69" s="1182"/>
      <c r="K69" s="1182"/>
      <c r="L69" s="1182"/>
      <c r="M69" s="1182"/>
      <c r="N69" s="1182"/>
      <c r="O69" s="1182"/>
      <c r="P69" s="1182"/>
      <c r="Q69" s="1182"/>
      <c r="R69" s="1182"/>
      <c r="S69" s="1182"/>
      <c r="T69" s="1182"/>
      <c r="U69" s="1182"/>
      <c r="V69" s="1182"/>
      <c r="W69" s="1183"/>
      <c r="X69" s="248"/>
    </row>
    <row r="70" spans="1:28">
      <c r="A70" s="1181"/>
      <c r="B70" s="1182"/>
      <c r="C70" s="1182"/>
      <c r="D70" s="1182"/>
      <c r="E70" s="1182"/>
      <c r="F70" s="1182"/>
      <c r="G70" s="1182"/>
      <c r="H70" s="1182"/>
      <c r="I70" s="1182"/>
      <c r="J70" s="1182"/>
      <c r="K70" s="1182"/>
      <c r="L70" s="1182"/>
      <c r="M70" s="1182"/>
      <c r="N70" s="1182"/>
      <c r="O70" s="1182"/>
      <c r="P70" s="1182"/>
      <c r="Q70" s="1182"/>
      <c r="R70" s="1182"/>
      <c r="S70" s="1182"/>
      <c r="T70" s="1182"/>
      <c r="U70" s="1182"/>
      <c r="V70" s="1182"/>
      <c r="W70" s="1183"/>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95" t="s">
        <v>1032</v>
      </c>
      <c r="B72" s="1296"/>
      <c r="C72" s="1296"/>
      <c r="D72" s="1296"/>
      <c r="E72" s="1296"/>
      <c r="F72" s="1296"/>
      <c r="G72" s="1296"/>
      <c r="H72" s="1296"/>
      <c r="I72" s="1296"/>
      <c r="J72" s="1296"/>
      <c r="K72" s="1296"/>
      <c r="L72" s="1296"/>
      <c r="M72" s="1296"/>
      <c r="N72" s="1296"/>
      <c r="O72" s="1296"/>
      <c r="P72" s="1296"/>
      <c r="Q72" s="1296"/>
      <c r="R72" s="1296"/>
      <c r="S72" s="1296"/>
      <c r="T72" s="1296"/>
      <c r="U72" s="1296"/>
      <c r="V72" s="1296"/>
      <c r="W72" s="1297"/>
      <c r="X72" s="248"/>
    </row>
    <row r="73" spans="1:28" ht="15.9" thickTop="1">
      <c r="A73" s="376" t="s">
        <v>469</v>
      </c>
      <c r="K73" s="241"/>
      <c r="L73" s="241"/>
      <c r="M73" s="241"/>
      <c r="N73" s="241"/>
      <c r="O73" s="241"/>
      <c r="P73" s="241"/>
      <c r="Q73" s="241"/>
      <c r="R73" s="241"/>
      <c r="S73" s="241"/>
      <c r="T73" s="241"/>
      <c r="U73" s="241"/>
      <c r="V73" s="241"/>
      <c r="W73" s="241"/>
    </row>
    <row r="74" spans="1:28">
      <c r="A74" s="1191" t="s">
        <v>1033</v>
      </c>
      <c r="B74" s="1191"/>
      <c r="C74" s="1191"/>
      <c r="D74" s="1191"/>
      <c r="E74" s="1191"/>
      <c r="F74" s="1191"/>
      <c r="G74" s="1191"/>
      <c r="H74" s="1191"/>
      <c r="I74" s="1191"/>
      <c r="J74" s="1191"/>
      <c r="K74" s="1191"/>
      <c r="L74" s="1191"/>
      <c r="M74" s="1191"/>
      <c r="N74" s="1191"/>
      <c r="O74" s="1191"/>
      <c r="P74" s="1191"/>
      <c r="Q74" s="1191"/>
      <c r="R74" s="1191"/>
      <c r="S74" s="1191"/>
      <c r="T74" s="1191"/>
      <c r="U74" s="1191"/>
      <c r="V74" s="1191"/>
      <c r="W74" s="1191"/>
    </row>
    <row r="75" spans="1:28">
      <c r="A75" s="1191"/>
      <c r="B75" s="1191"/>
      <c r="C75" s="1191"/>
      <c r="D75" s="1191"/>
      <c r="E75" s="1191"/>
      <c r="F75" s="1191"/>
      <c r="G75" s="1191"/>
      <c r="H75" s="1191"/>
      <c r="I75" s="1191"/>
      <c r="J75" s="1191"/>
      <c r="K75" s="1191"/>
      <c r="L75" s="1191"/>
      <c r="M75" s="1191"/>
      <c r="N75" s="1191"/>
      <c r="O75" s="1191"/>
      <c r="P75" s="1191"/>
      <c r="Q75" s="1191"/>
      <c r="R75" s="1191"/>
      <c r="S75" s="1191"/>
      <c r="T75" s="1191"/>
      <c r="U75" s="1191"/>
      <c r="V75" s="1191"/>
      <c r="W75" s="1191"/>
    </row>
    <row r="76" spans="1:28">
      <c r="A76" s="1191"/>
      <c r="B76" s="1191"/>
      <c r="C76" s="1191"/>
      <c r="D76" s="1191"/>
      <c r="E76" s="1191"/>
      <c r="F76" s="1191"/>
      <c r="G76" s="1191"/>
      <c r="H76" s="1191"/>
      <c r="I76" s="1191"/>
      <c r="J76" s="1191"/>
      <c r="K76" s="1191"/>
      <c r="L76" s="1191"/>
      <c r="M76" s="1191"/>
      <c r="N76" s="1191"/>
      <c r="O76" s="1191"/>
      <c r="P76" s="1191"/>
      <c r="Q76" s="1191"/>
      <c r="R76" s="1191"/>
      <c r="S76" s="1191"/>
      <c r="T76" s="1191"/>
      <c r="U76" s="1191"/>
      <c r="V76" s="1191"/>
      <c r="W76" s="1191"/>
    </row>
    <row r="77" spans="1:28">
      <c r="A77" s="1191"/>
      <c r="B77" s="1191"/>
      <c r="C77" s="1191"/>
      <c r="D77" s="1191"/>
      <c r="E77" s="1191"/>
      <c r="F77" s="1191"/>
      <c r="G77" s="1191"/>
      <c r="H77" s="1191"/>
      <c r="I77" s="1191"/>
      <c r="J77" s="1191"/>
      <c r="K77" s="1191"/>
      <c r="L77" s="1191"/>
      <c r="M77" s="1191"/>
      <c r="N77" s="1191"/>
      <c r="O77" s="1191"/>
      <c r="P77" s="1191"/>
      <c r="Q77" s="1191"/>
      <c r="R77" s="1191"/>
      <c r="S77" s="1191"/>
      <c r="T77" s="1191"/>
      <c r="U77" s="1191"/>
      <c r="V77" s="1191"/>
      <c r="W77" s="1191"/>
      <c r="X77" s="1270" t="s">
        <v>1034</v>
      </c>
      <c r="Y77" s="1270"/>
      <c r="Z77" s="1270"/>
      <c r="AA77" s="1270"/>
      <c r="AB77" s="1270"/>
    </row>
    <row r="78" spans="1:28">
      <c r="A78" s="1191"/>
      <c r="B78" s="1191"/>
      <c r="C78" s="1191"/>
      <c r="D78" s="1191"/>
      <c r="E78" s="1191"/>
      <c r="F78" s="1191"/>
      <c r="G78" s="1191"/>
      <c r="H78" s="1191"/>
      <c r="I78" s="1191"/>
      <c r="J78" s="1191"/>
      <c r="K78" s="1191"/>
      <c r="L78" s="1191"/>
      <c r="M78" s="1191"/>
      <c r="N78" s="1191"/>
      <c r="O78" s="1191"/>
      <c r="P78" s="1191"/>
      <c r="Q78" s="1191"/>
      <c r="R78" s="1191"/>
      <c r="S78" s="1191"/>
      <c r="T78" s="1191"/>
      <c r="U78" s="1191"/>
      <c r="V78" s="1191"/>
      <c r="W78" s="1191"/>
    </row>
    <row r="79" spans="1:28">
      <c r="A79" s="1191"/>
      <c r="B79" s="1191"/>
      <c r="C79" s="1191"/>
      <c r="D79" s="1191"/>
      <c r="E79" s="1191"/>
      <c r="F79" s="1191"/>
      <c r="G79" s="1191"/>
      <c r="H79" s="1191"/>
      <c r="I79" s="1191"/>
      <c r="J79" s="1191"/>
      <c r="K79" s="1191"/>
      <c r="L79" s="1191"/>
      <c r="M79" s="1191"/>
      <c r="N79" s="1191"/>
      <c r="O79" s="1191"/>
      <c r="P79" s="1191"/>
      <c r="Q79" s="1191"/>
      <c r="R79" s="1191"/>
      <c r="S79" s="1191"/>
      <c r="T79" s="1191"/>
      <c r="U79" s="1191"/>
      <c r="V79" s="1191"/>
      <c r="W79" s="1191"/>
    </row>
    <row r="80" spans="1:28">
      <c r="A80" s="1191"/>
      <c r="B80" s="1191"/>
      <c r="C80" s="1191"/>
      <c r="D80" s="1191"/>
      <c r="E80" s="1191"/>
      <c r="F80" s="1191"/>
      <c r="G80" s="1191"/>
      <c r="H80" s="1191"/>
      <c r="I80" s="1191"/>
      <c r="J80" s="1191"/>
      <c r="K80" s="1191"/>
      <c r="L80" s="1191"/>
      <c r="M80" s="1191"/>
      <c r="N80" s="1191"/>
      <c r="O80" s="1191"/>
      <c r="P80" s="1191"/>
      <c r="Q80" s="1191"/>
      <c r="R80" s="1191"/>
      <c r="S80" s="1191"/>
      <c r="T80" s="1191"/>
      <c r="U80" s="1191"/>
      <c r="V80" s="1191"/>
      <c r="W80" s="1191"/>
    </row>
    <row r="81" spans="1:26" ht="13.5" customHeight="1">
      <c r="A81" s="1191"/>
      <c r="B81" s="1191"/>
      <c r="C81" s="1191"/>
      <c r="D81" s="1191"/>
      <c r="E81" s="1191"/>
      <c r="F81" s="1191"/>
      <c r="G81" s="1191"/>
      <c r="H81" s="1191"/>
      <c r="I81" s="1191"/>
      <c r="J81" s="1191"/>
      <c r="K81" s="1191"/>
      <c r="L81" s="1191"/>
      <c r="M81" s="1191"/>
      <c r="N81" s="1191"/>
      <c r="O81" s="1191"/>
      <c r="P81" s="1191"/>
      <c r="Q81" s="1191"/>
      <c r="R81" s="1191"/>
      <c r="S81" s="1191"/>
      <c r="T81" s="1191"/>
      <c r="U81" s="1191"/>
      <c r="V81" s="1191"/>
      <c r="W81" s="1191"/>
      <c r="X81" s="1270" t="s">
        <v>1021</v>
      </c>
      <c r="Y81" s="1270"/>
      <c r="Z81" s="1270"/>
    </row>
    <row r="82" spans="1:26" ht="6" customHeight="1">
      <c r="A82" s="453"/>
      <c r="B82" s="453"/>
      <c r="C82" s="453"/>
      <c r="D82" s="453"/>
      <c r="E82" s="453"/>
      <c r="F82" s="453"/>
      <c r="G82" s="453"/>
      <c r="H82" s="453"/>
      <c r="I82" s="453"/>
      <c r="J82" s="453"/>
      <c r="K82" s="453"/>
      <c r="L82" s="453"/>
      <c r="M82" s="453"/>
      <c r="N82" s="453"/>
      <c r="O82" s="453"/>
      <c r="P82" s="453"/>
      <c r="Q82" s="453"/>
      <c r="R82" s="453"/>
      <c r="S82" s="453"/>
      <c r="T82" s="453"/>
      <c r="U82" s="453"/>
      <c r="V82" s="453"/>
      <c r="W82" s="453"/>
    </row>
    <row r="83" spans="1:26">
      <c r="D83" s="1193" t="s">
        <v>524</v>
      </c>
      <c r="E83" s="1192"/>
      <c r="F83" s="1192"/>
      <c r="G83" s="1192"/>
      <c r="H83" s="1192"/>
      <c r="I83" s="1192"/>
      <c r="J83" s="1192"/>
      <c r="K83" s="1192"/>
      <c r="L83" s="1192"/>
      <c r="M83" s="1192"/>
      <c r="N83" s="1192"/>
      <c r="O83" s="1192"/>
      <c r="P83" s="1192"/>
      <c r="Q83" s="1192"/>
      <c r="R83" s="1192"/>
      <c r="S83" s="1192"/>
      <c r="T83" s="1192"/>
      <c r="U83" s="1192"/>
      <c r="V83" s="1192"/>
      <c r="W83" s="1192"/>
    </row>
    <row r="84" spans="1:26" ht="16.5" customHeight="1">
      <c r="D84" s="1192"/>
      <c r="E84" s="1192"/>
      <c r="F84" s="1192"/>
      <c r="G84" s="1192"/>
      <c r="H84" s="1192"/>
      <c r="I84" s="1192"/>
      <c r="J84" s="1192"/>
      <c r="K84" s="1192"/>
      <c r="L84" s="1192"/>
      <c r="M84" s="1192"/>
      <c r="N84" s="1192"/>
      <c r="O84" s="1192"/>
      <c r="P84" s="1192"/>
      <c r="Q84" s="1192"/>
      <c r="R84" s="1192"/>
      <c r="S84" s="1192"/>
      <c r="T84" s="1192"/>
      <c r="U84" s="1192"/>
      <c r="V84" s="1192"/>
      <c r="W84" s="1192"/>
    </row>
    <row r="85" spans="1:26" ht="7.5" customHeight="1">
      <c r="D85" s="455"/>
      <c r="E85" s="455"/>
      <c r="F85" s="455"/>
      <c r="G85" s="455"/>
      <c r="H85" s="455"/>
      <c r="I85" s="455"/>
      <c r="J85" s="455"/>
      <c r="K85" s="455"/>
      <c r="L85" s="455"/>
      <c r="M85" s="455"/>
      <c r="N85" s="455"/>
      <c r="O85" s="455"/>
      <c r="P85" s="455"/>
      <c r="Q85" s="455"/>
      <c r="R85" s="455"/>
      <c r="S85" s="455"/>
      <c r="T85" s="455"/>
      <c r="U85" s="455"/>
      <c r="V85" s="455"/>
      <c r="W85" s="455"/>
    </row>
    <row r="86" spans="1:26" ht="12.75" customHeight="1">
      <c r="D86" s="1190" t="s">
        <v>533</v>
      </c>
      <c r="E86" s="1190"/>
      <c r="F86" s="1190"/>
      <c r="G86" s="1190"/>
      <c r="H86" s="1190"/>
      <c r="I86" s="1190"/>
      <c r="J86" s="1190"/>
      <c r="K86" s="1190"/>
      <c r="L86" s="1190"/>
      <c r="M86" s="1190"/>
      <c r="N86" s="1190"/>
      <c r="O86" s="1190"/>
      <c r="P86" s="1190"/>
      <c r="Q86" s="1190"/>
      <c r="R86" s="1190"/>
      <c r="S86" s="1190"/>
      <c r="T86" s="1190"/>
      <c r="U86" s="1190"/>
      <c r="V86" s="1190"/>
      <c r="W86" s="1190"/>
    </row>
    <row r="87" spans="1:26" ht="6.75" customHeight="1">
      <c r="A87" s="242"/>
      <c r="B87" s="243"/>
      <c r="D87" s="456"/>
      <c r="E87" s="456"/>
      <c r="F87" s="456"/>
      <c r="G87" s="456"/>
      <c r="H87" s="456"/>
      <c r="I87" s="456"/>
      <c r="J87" s="456"/>
      <c r="K87" s="456"/>
      <c r="L87" s="456"/>
      <c r="M87" s="456"/>
      <c r="N87" s="456"/>
      <c r="O87" s="456"/>
      <c r="P87" s="456"/>
      <c r="Q87" s="456"/>
      <c r="R87" s="456"/>
      <c r="S87" s="456"/>
      <c r="T87" s="456"/>
      <c r="U87" s="456"/>
      <c r="V87" s="456"/>
      <c r="W87" s="456"/>
    </row>
    <row r="88" spans="1:26" ht="15.45">
      <c r="A88" s="376" t="s">
        <v>473</v>
      </c>
      <c r="B88" s="243"/>
      <c r="K88" s="241"/>
      <c r="L88" s="241"/>
      <c r="M88" s="241"/>
      <c r="N88" s="241"/>
      <c r="O88" s="241"/>
      <c r="P88" s="241"/>
      <c r="Q88" s="241"/>
      <c r="R88" s="241"/>
      <c r="S88" s="241"/>
      <c r="T88" s="241"/>
      <c r="U88" s="241"/>
      <c r="V88" s="241"/>
      <c r="W88" s="241"/>
    </row>
    <row r="89" spans="1:26">
      <c r="A89" s="1191" t="s">
        <v>1035</v>
      </c>
      <c r="B89" s="1191"/>
      <c r="C89" s="1191"/>
      <c r="D89" s="1191"/>
      <c r="E89" s="1191"/>
      <c r="F89" s="1191"/>
      <c r="G89" s="1191"/>
      <c r="H89" s="1191"/>
      <c r="I89" s="1191"/>
      <c r="J89" s="1191"/>
      <c r="K89" s="1191"/>
      <c r="L89" s="1191"/>
      <c r="M89" s="1191"/>
      <c r="N89" s="1191"/>
      <c r="O89" s="1191"/>
      <c r="P89" s="1191"/>
      <c r="Q89" s="1191"/>
      <c r="R89" s="1191"/>
      <c r="S89" s="1191"/>
      <c r="T89" s="1191"/>
      <c r="U89" s="1191"/>
      <c r="V89" s="1191"/>
      <c r="W89" s="1191"/>
    </row>
    <row r="90" spans="1:26">
      <c r="A90" s="1191"/>
      <c r="B90" s="1191"/>
      <c r="C90" s="1191"/>
      <c r="D90" s="1191"/>
      <c r="E90" s="1191"/>
      <c r="F90" s="1191"/>
      <c r="G90" s="1191"/>
      <c r="H90" s="1191"/>
      <c r="I90" s="1191"/>
      <c r="J90" s="1191"/>
      <c r="K90" s="1191"/>
      <c r="L90" s="1191"/>
      <c r="M90" s="1191"/>
      <c r="N90" s="1191"/>
      <c r="O90" s="1191"/>
      <c r="P90" s="1191"/>
      <c r="Q90" s="1191"/>
      <c r="R90" s="1191"/>
      <c r="S90" s="1191"/>
      <c r="T90" s="1191"/>
      <c r="U90" s="1191"/>
      <c r="V90" s="1191"/>
      <c r="W90" s="1191"/>
    </row>
    <row r="91" spans="1:26" ht="8.25" customHeight="1">
      <c r="A91" s="1191"/>
      <c r="B91" s="1191"/>
      <c r="C91" s="1191"/>
      <c r="D91" s="1191"/>
      <c r="E91" s="1191"/>
      <c r="F91" s="1191"/>
      <c r="G91" s="1191"/>
      <c r="H91" s="1191"/>
      <c r="I91" s="1191"/>
      <c r="J91" s="1191"/>
      <c r="K91" s="1191"/>
      <c r="L91" s="1191"/>
      <c r="M91" s="1191"/>
      <c r="N91" s="1191"/>
      <c r="O91" s="1191"/>
      <c r="P91" s="1191"/>
      <c r="Q91" s="1191"/>
      <c r="R91" s="1191"/>
      <c r="S91" s="1191"/>
      <c r="T91" s="1191"/>
      <c r="U91" s="1191"/>
      <c r="V91" s="1191"/>
      <c r="W91" s="1191"/>
    </row>
    <row r="92" spans="1:26" ht="3.75" customHeight="1">
      <c r="A92" s="453"/>
      <c r="B92" s="453"/>
      <c r="C92" s="453"/>
      <c r="D92" s="453"/>
      <c r="E92" s="453"/>
      <c r="F92" s="453"/>
      <c r="G92" s="453"/>
      <c r="H92" s="453"/>
      <c r="I92" s="453"/>
      <c r="J92" s="453"/>
      <c r="K92" s="453"/>
      <c r="L92" s="453"/>
      <c r="M92" s="453"/>
      <c r="N92" s="453"/>
      <c r="O92" s="453"/>
      <c r="P92" s="453"/>
      <c r="Q92" s="453"/>
      <c r="R92" s="453"/>
      <c r="S92" s="453"/>
      <c r="T92" s="453"/>
      <c r="U92" s="453"/>
      <c r="V92" s="453"/>
      <c r="W92" s="453"/>
    </row>
    <row r="93" spans="1:26">
      <c r="A93" s="453"/>
      <c r="B93" s="453"/>
      <c r="D93" s="1192" t="s">
        <v>1036</v>
      </c>
      <c r="E93" s="1192"/>
      <c r="F93" s="1192"/>
      <c r="G93" s="1192"/>
      <c r="H93" s="1192"/>
      <c r="I93" s="1192"/>
      <c r="J93" s="1192"/>
      <c r="K93" s="1192"/>
      <c r="L93" s="1192"/>
      <c r="M93" s="1192"/>
      <c r="N93" s="1192"/>
      <c r="O93" s="1192"/>
      <c r="P93" s="1192"/>
      <c r="Q93" s="1192"/>
      <c r="R93" s="1192"/>
      <c r="S93" s="1192"/>
      <c r="T93" s="1192"/>
      <c r="U93" s="1192"/>
      <c r="V93" s="1192"/>
      <c r="W93" s="1192"/>
    </row>
    <row r="94" spans="1:26">
      <c r="D94" s="1192"/>
      <c r="E94" s="1192"/>
      <c r="F94" s="1192"/>
      <c r="G94" s="1192"/>
      <c r="H94" s="1192"/>
      <c r="I94" s="1192"/>
      <c r="J94" s="1192"/>
      <c r="K94" s="1192"/>
      <c r="L94" s="1192"/>
      <c r="M94" s="1192"/>
      <c r="N94" s="1192"/>
      <c r="O94" s="1192"/>
      <c r="P94" s="1192"/>
      <c r="Q94" s="1192"/>
      <c r="R94" s="1192"/>
      <c r="S94" s="1192"/>
      <c r="T94" s="1192"/>
      <c r="U94" s="1192"/>
      <c r="V94" s="1192"/>
      <c r="W94" s="1192"/>
    </row>
    <row r="95" spans="1:26">
      <c r="D95" s="1192"/>
      <c r="E95" s="1192"/>
      <c r="F95" s="1192"/>
      <c r="G95" s="1192"/>
      <c r="H95" s="1192"/>
      <c r="I95" s="1192"/>
      <c r="J95" s="1192"/>
      <c r="K95" s="1192"/>
      <c r="L95" s="1192"/>
      <c r="M95" s="1192"/>
      <c r="N95" s="1192"/>
      <c r="O95" s="1192"/>
      <c r="P95" s="1192"/>
      <c r="Q95" s="1192"/>
      <c r="R95" s="1192"/>
      <c r="S95" s="1192"/>
      <c r="T95" s="1192"/>
      <c r="U95" s="1192"/>
      <c r="V95" s="1192"/>
      <c r="W95" s="1192"/>
    </row>
    <row r="96" spans="1:26">
      <c r="D96" s="1192"/>
      <c r="E96" s="1192"/>
      <c r="F96" s="1192"/>
      <c r="G96" s="1192"/>
      <c r="H96" s="1192"/>
      <c r="I96" s="1192"/>
      <c r="J96" s="1192"/>
      <c r="K96" s="1192"/>
      <c r="L96" s="1192"/>
      <c r="M96" s="1192"/>
      <c r="N96" s="1192"/>
      <c r="O96" s="1192"/>
      <c r="P96" s="1192"/>
      <c r="Q96" s="1192"/>
      <c r="R96" s="1192"/>
      <c r="S96" s="1192"/>
      <c r="T96" s="1192"/>
      <c r="U96" s="1192"/>
      <c r="V96" s="1192"/>
      <c r="W96" s="1192"/>
    </row>
    <row r="97" spans="1:26">
      <c r="D97" s="1192"/>
      <c r="E97" s="1192"/>
      <c r="F97" s="1192"/>
      <c r="G97" s="1192"/>
      <c r="H97" s="1192"/>
      <c r="I97" s="1192"/>
      <c r="J97" s="1192"/>
      <c r="K97" s="1192"/>
      <c r="L97" s="1192"/>
      <c r="M97" s="1192"/>
      <c r="N97" s="1192"/>
      <c r="O97" s="1192"/>
      <c r="P97" s="1192"/>
      <c r="Q97" s="1192"/>
      <c r="R97" s="1192"/>
      <c r="S97" s="1192"/>
      <c r="T97" s="1192"/>
      <c r="U97" s="1192"/>
      <c r="V97" s="1192"/>
      <c r="W97" s="1192"/>
    </row>
    <row r="98" spans="1:26">
      <c r="A98" s="242"/>
      <c r="B98" s="243"/>
      <c r="D98" s="1192"/>
      <c r="E98" s="1192"/>
      <c r="F98" s="1192"/>
      <c r="G98" s="1192"/>
      <c r="H98" s="1192"/>
      <c r="I98" s="1192"/>
      <c r="J98" s="1192"/>
      <c r="K98" s="1192"/>
      <c r="L98" s="1192"/>
      <c r="M98" s="1192"/>
      <c r="N98" s="1192"/>
      <c r="O98" s="1192"/>
      <c r="P98" s="1192"/>
      <c r="Q98" s="1192"/>
      <c r="R98" s="1192"/>
      <c r="S98" s="1192"/>
      <c r="T98" s="1192"/>
      <c r="U98" s="1192"/>
      <c r="V98" s="1192"/>
      <c r="W98" s="1192"/>
    </row>
    <row r="99" spans="1:26" ht="15" customHeight="1">
      <c r="D99" s="1192"/>
      <c r="E99" s="1192"/>
      <c r="F99" s="1192"/>
      <c r="G99" s="1192"/>
      <c r="H99" s="1192"/>
      <c r="I99" s="1192"/>
      <c r="J99" s="1192"/>
      <c r="K99" s="1192"/>
      <c r="L99" s="1192"/>
      <c r="M99" s="1192"/>
      <c r="N99" s="1192"/>
      <c r="O99" s="1192"/>
      <c r="P99" s="1192"/>
      <c r="Q99" s="1192"/>
      <c r="R99" s="1192"/>
      <c r="S99" s="1192"/>
      <c r="T99" s="1192"/>
      <c r="U99" s="1192"/>
      <c r="V99" s="1192"/>
      <c r="W99" s="1192"/>
    </row>
    <row r="100" spans="1:26" ht="6.75" customHeight="1">
      <c r="D100" s="455"/>
      <c r="E100" s="455"/>
      <c r="F100" s="455"/>
      <c r="G100" s="455"/>
      <c r="H100" s="455"/>
      <c r="I100" s="455"/>
      <c r="J100" s="455"/>
      <c r="K100" s="455"/>
      <c r="L100" s="455"/>
      <c r="M100" s="455"/>
      <c r="N100" s="455"/>
      <c r="O100" s="455"/>
      <c r="P100" s="455"/>
      <c r="Q100" s="455"/>
      <c r="R100" s="455"/>
      <c r="S100" s="455"/>
      <c r="T100" s="455"/>
      <c r="U100" s="455"/>
      <c r="V100" s="455"/>
      <c r="W100" s="455"/>
    </row>
    <row r="101" spans="1:26">
      <c r="D101" s="1191" t="s">
        <v>1037</v>
      </c>
      <c r="E101" s="1191"/>
      <c r="F101" s="1191"/>
      <c r="G101" s="1191"/>
      <c r="H101" s="1191"/>
      <c r="I101" s="1191"/>
      <c r="J101" s="1191"/>
      <c r="K101" s="1191"/>
      <c r="L101" s="1191"/>
      <c r="M101" s="1191"/>
      <c r="N101" s="1191"/>
      <c r="O101" s="1191"/>
      <c r="P101" s="1191"/>
      <c r="Q101" s="1191"/>
      <c r="R101" s="1191"/>
      <c r="S101" s="1191"/>
      <c r="T101" s="1191"/>
      <c r="U101" s="1191"/>
      <c r="V101" s="1191"/>
      <c r="W101" s="1191"/>
    </row>
    <row r="102" spans="1:26">
      <c r="D102" s="1191"/>
      <c r="E102" s="1191"/>
      <c r="F102" s="1191"/>
      <c r="G102" s="1191"/>
      <c r="H102" s="1191"/>
      <c r="I102" s="1191"/>
      <c r="J102" s="1191"/>
      <c r="K102" s="1191"/>
      <c r="L102" s="1191"/>
      <c r="M102" s="1191"/>
      <c r="N102" s="1191"/>
      <c r="O102" s="1191"/>
      <c r="P102" s="1191"/>
      <c r="Q102" s="1191"/>
      <c r="R102" s="1191"/>
      <c r="S102" s="1191"/>
      <c r="T102" s="1191"/>
      <c r="U102" s="1191"/>
      <c r="V102" s="1191"/>
      <c r="W102" s="1191"/>
      <c r="X102" s="1270"/>
      <c r="Y102" s="1270"/>
      <c r="Z102" s="1270"/>
    </row>
    <row r="103" spans="1:26">
      <c r="D103" s="1191"/>
      <c r="E103" s="1191"/>
      <c r="F103" s="1191"/>
      <c r="G103" s="1191"/>
      <c r="H103" s="1191"/>
      <c r="I103" s="1191"/>
      <c r="J103" s="1191"/>
      <c r="K103" s="1191"/>
      <c r="L103" s="1191"/>
      <c r="M103" s="1191"/>
      <c r="N103" s="1191"/>
      <c r="O103" s="1191"/>
      <c r="P103" s="1191"/>
      <c r="Q103" s="1191"/>
      <c r="R103" s="1191"/>
      <c r="S103" s="1191"/>
      <c r="T103" s="1191"/>
      <c r="U103" s="1191"/>
      <c r="V103" s="1191"/>
      <c r="W103" s="1191"/>
      <c r="X103" s="463"/>
      <c r="Y103" s="463"/>
      <c r="Z103" s="463"/>
    </row>
    <row r="104" spans="1:26" ht="14.25" customHeight="1">
      <c r="D104" s="1191"/>
      <c r="E104" s="1191"/>
      <c r="F104" s="1191"/>
      <c r="G104" s="1191"/>
      <c r="H104" s="1191"/>
      <c r="I104" s="1191"/>
      <c r="J104" s="1191"/>
      <c r="K104" s="1191"/>
      <c r="L104" s="1191"/>
      <c r="M104" s="1191"/>
      <c r="N104" s="1191"/>
      <c r="O104" s="1191"/>
      <c r="P104" s="1191"/>
      <c r="Q104" s="1191"/>
      <c r="R104" s="1191"/>
      <c r="S104" s="1191"/>
      <c r="T104" s="1191"/>
      <c r="U104" s="1191"/>
      <c r="V104" s="1191"/>
      <c r="W104" s="1191"/>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177" t="s">
        <v>489</v>
      </c>
      <c r="B106" s="1177"/>
      <c r="C106" s="1177"/>
      <c r="D106" s="1177"/>
      <c r="E106" s="1177"/>
      <c r="F106" s="1177"/>
      <c r="G106" s="1177"/>
      <c r="H106" s="1177"/>
      <c r="I106" s="1177"/>
      <c r="J106" s="1177"/>
      <c r="K106" s="1177"/>
      <c r="L106" s="1177"/>
      <c r="M106" s="1177"/>
      <c r="N106" s="1177"/>
      <c r="O106" s="1177"/>
      <c r="P106" s="1177"/>
      <c r="Q106" s="1177"/>
      <c r="R106" s="1177"/>
      <c r="S106" s="1177"/>
      <c r="T106" s="1177"/>
      <c r="U106" s="1177"/>
      <c r="V106" s="1177"/>
      <c r="W106" s="1177"/>
      <c r="X106" s="248"/>
    </row>
    <row r="107" spans="1:26">
      <c r="A107" s="1178"/>
      <c r="B107" s="1179"/>
      <c r="C107" s="1179"/>
      <c r="D107" s="1179"/>
      <c r="E107" s="1179"/>
      <c r="F107" s="1179"/>
      <c r="G107" s="1179"/>
      <c r="H107" s="1179"/>
      <c r="I107" s="1179"/>
      <c r="J107" s="1179"/>
      <c r="K107" s="1179"/>
      <c r="L107" s="1179"/>
      <c r="M107" s="1179"/>
      <c r="N107" s="1179"/>
      <c r="O107" s="1179"/>
      <c r="P107" s="1179"/>
      <c r="Q107" s="1179"/>
      <c r="R107" s="1179"/>
      <c r="S107" s="1179"/>
      <c r="T107" s="1179"/>
      <c r="U107" s="1179"/>
      <c r="V107" s="1179"/>
      <c r="W107" s="1180"/>
      <c r="X107" s="248"/>
    </row>
    <row r="108" spans="1:26">
      <c r="A108" s="1181"/>
      <c r="B108" s="1182"/>
      <c r="C108" s="1182"/>
      <c r="D108" s="1182"/>
      <c r="E108" s="1182"/>
      <c r="F108" s="1182"/>
      <c r="G108" s="1182"/>
      <c r="H108" s="1182"/>
      <c r="I108" s="1182"/>
      <c r="J108" s="1182"/>
      <c r="K108" s="1182"/>
      <c r="L108" s="1182"/>
      <c r="M108" s="1182"/>
      <c r="N108" s="1182"/>
      <c r="O108" s="1182"/>
      <c r="P108" s="1182"/>
      <c r="Q108" s="1182"/>
      <c r="R108" s="1182"/>
      <c r="S108" s="1182"/>
      <c r="T108" s="1182"/>
      <c r="U108" s="1182"/>
      <c r="V108" s="1182"/>
      <c r="W108" s="1183"/>
      <c r="X108" s="248"/>
    </row>
    <row r="109" spans="1:26">
      <c r="A109" s="1184"/>
      <c r="B109" s="1185"/>
      <c r="C109" s="1185"/>
      <c r="D109" s="1185"/>
      <c r="E109" s="1185"/>
      <c r="F109" s="1185"/>
      <c r="G109" s="1185"/>
      <c r="H109" s="1185"/>
      <c r="I109" s="1185"/>
      <c r="J109" s="1185"/>
      <c r="K109" s="1185"/>
      <c r="L109" s="1185"/>
      <c r="M109" s="1185"/>
      <c r="N109" s="1185"/>
      <c r="O109" s="1185"/>
      <c r="P109" s="1185"/>
      <c r="Q109" s="1185"/>
      <c r="R109" s="1185"/>
      <c r="S109" s="1185"/>
      <c r="T109" s="1185"/>
      <c r="U109" s="1185"/>
      <c r="V109" s="1185"/>
      <c r="W109" s="1186"/>
    </row>
    <row r="172" spans="3:3">
      <c r="C172" s="251"/>
    </row>
    <row r="173" spans="3:3">
      <c r="C173" s="251"/>
    </row>
  </sheetData>
  <mergeCells count="99">
    <mergeCell ref="A106:W106"/>
    <mergeCell ref="A107:W109"/>
    <mergeCell ref="X77:AB77"/>
    <mergeCell ref="X81:Z81"/>
    <mergeCell ref="D83:W84"/>
    <mergeCell ref="D86:W86"/>
    <mergeCell ref="D93:W99"/>
    <mergeCell ref="A89:W91"/>
    <mergeCell ref="A67:W67"/>
    <mergeCell ref="A68:W70"/>
    <mergeCell ref="D101:W104"/>
    <mergeCell ref="X102:Z102"/>
    <mergeCell ref="A72:W72"/>
    <mergeCell ref="A74:W81"/>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29:W30"/>
    <mergeCell ref="AG29:AI29"/>
    <mergeCell ref="AJ29:AK29"/>
    <mergeCell ref="AG30:AK30"/>
    <mergeCell ref="AG34:AK34"/>
    <mergeCell ref="AG31:AI31"/>
    <mergeCell ref="AJ31:AK31"/>
    <mergeCell ref="D32:W33"/>
    <mergeCell ref="AG32:AK32"/>
    <mergeCell ref="AG33:AI33"/>
    <mergeCell ref="AJ33:AK33"/>
    <mergeCell ref="AG21:AK21"/>
    <mergeCell ref="D22:W24"/>
    <mergeCell ref="AG22:AI22"/>
    <mergeCell ref="AJ22:AK22"/>
    <mergeCell ref="AG23:AK23"/>
    <mergeCell ref="AG24:AI24"/>
    <mergeCell ref="AJ24:AK24"/>
    <mergeCell ref="AG25:AK25"/>
    <mergeCell ref="D26:L27"/>
    <mergeCell ref="AG26:AI26"/>
    <mergeCell ref="AJ26:AK26"/>
    <mergeCell ref="AG28:AK28"/>
    <mergeCell ref="AG16:AI16"/>
    <mergeCell ref="AJ16:AK16"/>
    <mergeCell ref="A17:W20"/>
    <mergeCell ref="X17:Z17"/>
    <mergeCell ref="AG17:AK17"/>
    <mergeCell ref="AG18:AI18"/>
    <mergeCell ref="AJ18:AK18"/>
    <mergeCell ref="AG19:AK19"/>
    <mergeCell ref="AG20:AI20"/>
    <mergeCell ref="AJ20:AK20"/>
    <mergeCell ref="A11:W11"/>
    <mergeCell ref="AG11:AK11"/>
    <mergeCell ref="A12:W15"/>
    <mergeCell ref="AG12:AI12"/>
    <mergeCell ref="AJ12:AK12"/>
    <mergeCell ref="X13:AA14"/>
    <mergeCell ref="AG13:AK13"/>
    <mergeCell ref="AG14:AI14"/>
    <mergeCell ref="AJ14:AK14"/>
    <mergeCell ref="AG15:AK15"/>
    <mergeCell ref="AG6:AI6"/>
    <mergeCell ref="AJ6:AK6"/>
    <mergeCell ref="A7:W10"/>
    <mergeCell ref="X7:Z7"/>
    <mergeCell ref="AG7:AK7"/>
    <mergeCell ref="AG8:AI8"/>
    <mergeCell ref="AJ8:AK8"/>
    <mergeCell ref="AG9:AK9"/>
    <mergeCell ref="AG10:AI10"/>
    <mergeCell ref="AJ10:AK10"/>
    <mergeCell ref="A4:F5"/>
    <mergeCell ref="G4:I4"/>
    <mergeCell ref="N4:W4"/>
    <mergeCell ref="AG4:AI4"/>
    <mergeCell ref="AJ4:AK4"/>
    <mergeCell ref="G5:I5"/>
    <mergeCell ref="J5:L5"/>
    <mergeCell ref="N5:W5"/>
    <mergeCell ref="AG5:AK5"/>
    <mergeCell ref="A3:M3"/>
    <mergeCell ref="N3:W3"/>
    <mergeCell ref="AG3:AK3"/>
    <mergeCell ref="A1:M2"/>
    <mergeCell ref="N1:W1"/>
    <mergeCell ref="AG1:AK1"/>
    <mergeCell ref="N2:W2"/>
    <mergeCell ref="AG2:AI2"/>
    <mergeCell ref="X1:Z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83"/>
      <c r="B1" s="483"/>
      <c r="C1" s="483"/>
      <c r="D1" s="483"/>
      <c r="E1" s="483"/>
      <c r="F1" s="483"/>
      <c r="G1" s="483"/>
      <c r="H1" s="483"/>
      <c r="I1" s="483"/>
      <c r="J1" s="483"/>
      <c r="K1" s="483"/>
      <c r="L1" s="483"/>
      <c r="O1" s="482" t="s">
        <v>149</v>
      </c>
      <c r="P1" s="482"/>
      <c r="Q1" s="482"/>
      <c r="R1" s="482"/>
      <c r="S1" s="482"/>
      <c r="T1" s="482"/>
      <c r="U1" s="482"/>
      <c r="V1" s="482"/>
      <c r="W1" s="482"/>
    </row>
    <row r="2" spans="1:23" ht="50.15">
      <c r="A2" s="410"/>
      <c r="B2" s="410"/>
      <c r="C2" s="410"/>
      <c r="D2" s="410"/>
      <c r="E2" s="410"/>
      <c r="F2" s="410"/>
      <c r="G2" s="410"/>
      <c r="H2" s="410"/>
      <c r="I2" s="410"/>
      <c r="J2" s="410"/>
      <c r="K2" s="410"/>
      <c r="L2" s="410" t="s">
        <v>150</v>
      </c>
      <c r="M2" s="384"/>
      <c r="N2" s="384"/>
      <c r="O2" s="410" t="s">
        <v>151</v>
      </c>
      <c r="P2" s="410" t="s">
        <v>152</v>
      </c>
      <c r="Q2" s="410" t="s">
        <v>153</v>
      </c>
      <c r="R2" s="410" t="s">
        <v>154</v>
      </c>
      <c r="S2" s="484" t="s">
        <v>155</v>
      </c>
      <c r="T2" s="484"/>
      <c r="U2" s="410" t="s">
        <v>156</v>
      </c>
      <c r="V2" s="410" t="s">
        <v>157</v>
      </c>
      <c r="W2" s="410" t="s">
        <v>158</v>
      </c>
    </row>
    <row r="3" spans="1:23" ht="149.25" customHeight="1">
      <c r="A3" s="226"/>
      <c r="B3" s="385"/>
      <c r="C3" s="385"/>
      <c r="D3" s="385"/>
      <c r="E3" s="385"/>
      <c r="F3" s="385"/>
      <c r="G3" s="385"/>
      <c r="H3" s="385"/>
      <c r="I3" s="385"/>
      <c r="J3" s="385"/>
      <c r="K3" s="385"/>
      <c r="L3" s="385"/>
      <c r="M3" s="386"/>
      <c r="N3" s="386"/>
      <c r="O3" s="385" t="str">
        <f>IF(A3&lt;&gt;"",A3,O2)</f>
        <v>Resource Concern Category</v>
      </c>
      <c r="P3" s="385" t="str">
        <f t="shared" ref="P3" si="0">IF(B3&lt;&gt;"",B3,"")</f>
        <v/>
      </c>
      <c r="Q3" s="385" t="str">
        <f t="shared" ref="Q3" si="1">IF(C3&lt;&gt;"",C3,"")</f>
        <v/>
      </c>
      <c r="R3" s="387" t="str">
        <f>IF(ISNUMBER(SEARCH("Alert",F3)),"Not Met",IF((D3+E3)&lt;K3,"Not Met","Met"))</f>
        <v>Met</v>
      </c>
      <c r="S3" s="387" t="str">
        <f>IF(H3&lt;0,"No Improvement",IF(H3&gt;=40,"Substantial Improvement",IF(H3&gt;=20,"Moderate Improvement",IF(H3&gt;0,"Slight Improvement","No Improvement"))))</f>
        <v>No Improvement</v>
      </c>
      <c r="T3" s="388">
        <f>H3</f>
        <v>0</v>
      </c>
      <c r="U3" s="387" t="str">
        <f>IF(ISNUMBER(SEARCH("Alert",I3)),"Not Met",IF((D3+E3+H3)&gt;=K3,"Met","Not Met"))</f>
        <v>Met</v>
      </c>
      <c r="V3" s="387" t="str">
        <f t="shared" ref="V3" si="2">IF((G3) = "---","---","Yes")</f>
        <v>Yes</v>
      </c>
      <c r="W3" s="387" t="str">
        <f t="shared" ref="W3" si="3">IF((J3) = "---","---","Yes")</f>
        <v>Yes</v>
      </c>
    </row>
    <row r="4" spans="1:23" ht="116.25" customHeight="1">
      <c r="A4" s="227"/>
      <c r="B4" s="389"/>
      <c r="C4" s="389"/>
      <c r="D4" s="389"/>
      <c r="E4" s="389"/>
      <c r="F4" s="389"/>
      <c r="G4" s="389"/>
      <c r="H4" s="389"/>
      <c r="I4" s="389"/>
      <c r="J4" s="389"/>
      <c r="K4" s="389"/>
      <c r="L4" s="389"/>
      <c r="M4" s="386"/>
      <c r="N4" s="386"/>
      <c r="O4" s="385" t="str">
        <f t="shared" ref="O4:O67" si="4">IF(A4&lt;&gt;"",A4,O3)</f>
        <v>Resource Concern Category</v>
      </c>
      <c r="P4" s="385" t="str">
        <f t="shared" ref="P4:P67" si="5">IF(B4&lt;&gt;"",B4,"")</f>
        <v/>
      </c>
      <c r="Q4" s="385" t="str">
        <f t="shared" ref="Q4:Q67" si="6">IF(C4&lt;&gt;"",C4,"")</f>
        <v/>
      </c>
      <c r="R4" s="387" t="str">
        <f t="shared" ref="R4:R67" si="7">IF(ISNUMBER(SEARCH("Alert",F4)),"Not Met",IF((D4+E4)&lt;K4,"Not Met","Met"))</f>
        <v>Met</v>
      </c>
      <c r="S4" s="387" t="str">
        <f t="shared" ref="S4:S67" si="8">IF(H4&lt;0,"No Improvement",IF(H4&gt;=40,"Substantial Improvement",IF(H4&gt;=20,"Moderate Improvement",IF(H4&gt;0,"Slight Improvement","No Improvement"))))</f>
        <v>No Improvement</v>
      </c>
      <c r="T4" s="388">
        <f t="shared" ref="T4:T67" si="9">H4</f>
        <v>0</v>
      </c>
      <c r="U4" s="387" t="str">
        <f t="shared" ref="U4:U67" si="10">IF(ISNUMBER(SEARCH("Alert",I4)),"Not Met",IF((D4+E4+H4)&gt;=K4,"Met","Not Met"))</f>
        <v>Met</v>
      </c>
      <c r="V4" s="387" t="str">
        <f t="shared" ref="V4:V67" si="11">IF((G4) = "---","---","Yes")</f>
        <v>Yes</v>
      </c>
      <c r="W4" s="387" t="str">
        <f t="shared" ref="W4:W67" si="12">IF((J4) = "---","---","Yes")</f>
        <v>Yes</v>
      </c>
    </row>
    <row r="5" spans="1:23" ht="132.75" customHeight="1">
      <c r="A5" s="227"/>
      <c r="B5" s="385"/>
      <c r="C5" s="385"/>
      <c r="D5" s="385"/>
      <c r="E5" s="385"/>
      <c r="F5" s="385"/>
      <c r="G5" s="385"/>
      <c r="H5" s="385"/>
      <c r="I5" s="385"/>
      <c r="J5" s="385"/>
      <c r="K5" s="385"/>
      <c r="L5" s="385"/>
      <c r="M5" s="386"/>
      <c r="N5" s="386"/>
      <c r="O5" s="385" t="str">
        <f t="shared" si="4"/>
        <v>Resource Concern Category</v>
      </c>
      <c r="P5" s="385" t="str">
        <f t="shared" si="5"/>
        <v/>
      </c>
      <c r="Q5" s="385" t="str">
        <f t="shared" si="6"/>
        <v/>
      </c>
      <c r="R5" s="387" t="str">
        <f t="shared" si="7"/>
        <v>Met</v>
      </c>
      <c r="S5" s="387" t="str">
        <f t="shared" si="8"/>
        <v>No Improvement</v>
      </c>
      <c r="T5" s="388">
        <f t="shared" si="9"/>
        <v>0</v>
      </c>
      <c r="U5" s="387" t="str">
        <f t="shared" si="10"/>
        <v>Met</v>
      </c>
      <c r="V5" s="387" t="str">
        <f t="shared" si="11"/>
        <v>Yes</v>
      </c>
      <c r="W5" s="387" t="str">
        <f t="shared" si="12"/>
        <v>Yes</v>
      </c>
    </row>
    <row r="6" spans="1:23" ht="149.25" customHeight="1">
      <c r="A6" s="227"/>
      <c r="B6" s="389"/>
      <c r="C6" s="389"/>
      <c r="D6" s="389"/>
      <c r="E6" s="389"/>
      <c r="F6" s="389"/>
      <c r="G6" s="389"/>
      <c r="H6" s="389"/>
      <c r="I6" s="389"/>
      <c r="J6" s="389"/>
      <c r="K6" s="389"/>
      <c r="L6" s="389"/>
      <c r="M6" s="386"/>
      <c r="N6" s="386"/>
      <c r="O6" s="385" t="str">
        <f t="shared" si="4"/>
        <v>Resource Concern Category</v>
      </c>
      <c r="P6" s="385" t="str">
        <f t="shared" si="5"/>
        <v/>
      </c>
      <c r="Q6" s="385" t="str">
        <f t="shared" si="6"/>
        <v/>
      </c>
      <c r="R6" s="387" t="str">
        <f t="shared" si="7"/>
        <v>Met</v>
      </c>
      <c r="S6" s="387" t="str">
        <f t="shared" si="8"/>
        <v>No Improvement</v>
      </c>
      <c r="T6" s="388">
        <f t="shared" si="9"/>
        <v>0</v>
      </c>
      <c r="U6" s="387" t="str">
        <f t="shared" si="10"/>
        <v>Met</v>
      </c>
      <c r="V6" s="387" t="str">
        <f t="shared" si="11"/>
        <v>Yes</v>
      </c>
      <c r="W6" s="387" t="str">
        <f t="shared" si="12"/>
        <v>Yes</v>
      </c>
    </row>
    <row r="7" spans="1:23" ht="116.25" customHeight="1">
      <c r="A7" s="227"/>
      <c r="B7" s="385"/>
      <c r="C7" s="385"/>
      <c r="D7" s="385"/>
      <c r="E7" s="385"/>
      <c r="F7" s="385"/>
      <c r="G7" s="385"/>
      <c r="H7" s="385"/>
      <c r="I7" s="385"/>
      <c r="J7" s="385"/>
      <c r="K7" s="385"/>
      <c r="L7" s="385"/>
      <c r="M7" s="386"/>
      <c r="N7" s="386"/>
      <c r="O7" s="385" t="str">
        <f t="shared" si="4"/>
        <v>Resource Concern Category</v>
      </c>
      <c r="P7" s="385" t="str">
        <f t="shared" si="5"/>
        <v/>
      </c>
      <c r="Q7" s="385" t="str">
        <f t="shared" si="6"/>
        <v/>
      </c>
      <c r="R7" s="387" t="str">
        <f t="shared" si="7"/>
        <v>Met</v>
      </c>
      <c r="S7" s="387" t="str">
        <f t="shared" si="8"/>
        <v>No Improvement</v>
      </c>
      <c r="T7" s="388">
        <f t="shared" si="9"/>
        <v>0</v>
      </c>
      <c r="U7" s="387" t="str">
        <f t="shared" si="10"/>
        <v>Met</v>
      </c>
      <c r="V7" s="387" t="str">
        <f t="shared" si="11"/>
        <v>Yes</v>
      </c>
      <c r="W7" s="387" t="str">
        <f t="shared" si="12"/>
        <v>Yes</v>
      </c>
    </row>
    <row r="8" spans="1:23" ht="99.75" customHeight="1">
      <c r="A8" s="227"/>
      <c r="B8" s="389"/>
      <c r="C8" s="389"/>
      <c r="D8" s="389"/>
      <c r="E8" s="389"/>
      <c r="F8" s="389"/>
      <c r="G8" s="389"/>
      <c r="H8" s="389"/>
      <c r="I8" s="389"/>
      <c r="J8" s="389"/>
      <c r="K8" s="389"/>
      <c r="L8" s="389"/>
      <c r="M8" s="386"/>
      <c r="N8" s="386"/>
      <c r="O8" s="385" t="str">
        <f t="shared" si="4"/>
        <v>Resource Concern Category</v>
      </c>
      <c r="P8" s="385" t="str">
        <f t="shared" si="5"/>
        <v/>
      </c>
      <c r="Q8" s="385" t="str">
        <f t="shared" si="6"/>
        <v/>
      </c>
      <c r="R8" s="387" t="str">
        <f t="shared" si="7"/>
        <v>Met</v>
      </c>
      <c r="S8" s="387" t="str">
        <f t="shared" si="8"/>
        <v>No Improvement</v>
      </c>
      <c r="T8" s="388">
        <f t="shared" si="9"/>
        <v>0</v>
      </c>
      <c r="U8" s="387" t="str">
        <f t="shared" si="10"/>
        <v>Met</v>
      </c>
      <c r="V8" s="387" t="str">
        <f t="shared" si="11"/>
        <v>Yes</v>
      </c>
      <c r="W8" s="387" t="str">
        <f t="shared" si="12"/>
        <v>Yes</v>
      </c>
    </row>
    <row r="9" spans="1:23" ht="99.75" customHeight="1">
      <c r="A9" s="227"/>
      <c r="B9" s="385"/>
      <c r="C9" s="385"/>
      <c r="D9" s="385"/>
      <c r="E9" s="385"/>
      <c r="F9" s="385"/>
      <c r="G9" s="385"/>
      <c r="H9" s="385"/>
      <c r="I9" s="385"/>
      <c r="J9" s="385"/>
      <c r="K9" s="385"/>
      <c r="L9" s="385"/>
      <c r="M9" s="386"/>
      <c r="N9" s="386"/>
      <c r="O9" s="385" t="str">
        <f t="shared" si="4"/>
        <v>Resource Concern Category</v>
      </c>
      <c r="P9" s="385" t="str">
        <f t="shared" si="5"/>
        <v/>
      </c>
      <c r="Q9" s="385" t="str">
        <f t="shared" si="6"/>
        <v/>
      </c>
      <c r="R9" s="387" t="str">
        <f t="shared" si="7"/>
        <v>Met</v>
      </c>
      <c r="S9" s="387" t="str">
        <f t="shared" si="8"/>
        <v>No Improvement</v>
      </c>
      <c r="T9" s="388">
        <f t="shared" si="9"/>
        <v>0</v>
      </c>
      <c r="U9" s="387" t="str">
        <f t="shared" si="10"/>
        <v>Met</v>
      </c>
      <c r="V9" s="387" t="str">
        <f t="shared" si="11"/>
        <v>Yes</v>
      </c>
      <c r="W9" s="387" t="str">
        <f t="shared" si="12"/>
        <v>Yes</v>
      </c>
    </row>
    <row r="10" spans="1:23" ht="99.75" customHeight="1">
      <c r="A10" s="227"/>
      <c r="B10" s="389"/>
      <c r="C10" s="389"/>
      <c r="D10" s="389"/>
      <c r="E10" s="389"/>
      <c r="F10" s="389"/>
      <c r="G10" s="389"/>
      <c r="H10" s="389"/>
      <c r="I10" s="389"/>
      <c r="J10" s="389"/>
      <c r="K10" s="389"/>
      <c r="L10" s="389"/>
      <c r="M10" s="386"/>
      <c r="N10" s="386"/>
      <c r="O10" s="385" t="str">
        <f t="shared" si="4"/>
        <v>Resource Concern Category</v>
      </c>
      <c r="P10" s="385" t="str">
        <f t="shared" si="5"/>
        <v/>
      </c>
      <c r="Q10" s="385" t="str">
        <f t="shared" si="6"/>
        <v/>
      </c>
      <c r="R10" s="387" t="str">
        <f t="shared" si="7"/>
        <v>Met</v>
      </c>
      <c r="S10" s="387" t="str">
        <f t="shared" si="8"/>
        <v>No Improvement</v>
      </c>
      <c r="T10" s="388">
        <f t="shared" si="9"/>
        <v>0</v>
      </c>
      <c r="U10" s="387" t="str">
        <f t="shared" si="10"/>
        <v>Met</v>
      </c>
      <c r="V10" s="387" t="str">
        <f t="shared" si="11"/>
        <v>Yes</v>
      </c>
      <c r="W10" s="387" t="str">
        <f t="shared" si="12"/>
        <v>Yes</v>
      </c>
    </row>
    <row r="11" spans="1:23" ht="99.75" customHeight="1">
      <c r="A11" s="227"/>
      <c r="B11" s="385"/>
      <c r="C11" s="385"/>
      <c r="D11" s="385"/>
      <c r="E11" s="385"/>
      <c r="F11" s="385"/>
      <c r="G11" s="385"/>
      <c r="H11" s="385"/>
      <c r="I11" s="385"/>
      <c r="J11" s="385"/>
      <c r="K11" s="385"/>
      <c r="L11" s="385"/>
      <c r="M11" s="386"/>
      <c r="N11" s="386"/>
      <c r="O11" s="385" t="str">
        <f t="shared" si="4"/>
        <v>Resource Concern Category</v>
      </c>
      <c r="P11" s="385" t="str">
        <f t="shared" si="5"/>
        <v/>
      </c>
      <c r="Q11" s="385" t="str">
        <f t="shared" si="6"/>
        <v/>
      </c>
      <c r="R11" s="387" t="str">
        <f t="shared" si="7"/>
        <v>Met</v>
      </c>
      <c r="S11" s="387" t="str">
        <f t="shared" si="8"/>
        <v>No Improvement</v>
      </c>
      <c r="T11" s="388">
        <f t="shared" si="9"/>
        <v>0</v>
      </c>
      <c r="U11" s="387" t="str">
        <f t="shared" si="10"/>
        <v>Met</v>
      </c>
      <c r="V11" s="387" t="str">
        <f t="shared" si="11"/>
        <v>Yes</v>
      </c>
      <c r="W11" s="387" t="str">
        <f t="shared" si="12"/>
        <v>Yes</v>
      </c>
    </row>
    <row r="12" spans="1:23" ht="99.75" customHeight="1">
      <c r="A12" s="227"/>
      <c r="B12" s="389"/>
      <c r="C12" s="389"/>
      <c r="D12" s="389"/>
      <c r="E12" s="389"/>
      <c r="F12" s="389"/>
      <c r="G12" s="389"/>
      <c r="H12" s="389"/>
      <c r="I12" s="389"/>
      <c r="J12" s="389"/>
      <c r="K12" s="389"/>
      <c r="L12" s="389"/>
      <c r="M12" s="386"/>
      <c r="N12" s="386"/>
      <c r="O12" s="385" t="str">
        <f t="shared" si="4"/>
        <v>Resource Concern Category</v>
      </c>
      <c r="P12" s="385" t="str">
        <f t="shared" si="5"/>
        <v/>
      </c>
      <c r="Q12" s="385" t="str">
        <f t="shared" si="6"/>
        <v/>
      </c>
      <c r="R12" s="387" t="str">
        <f t="shared" si="7"/>
        <v>Met</v>
      </c>
      <c r="S12" s="387" t="str">
        <f t="shared" si="8"/>
        <v>No Improvement</v>
      </c>
      <c r="T12" s="388">
        <f t="shared" si="9"/>
        <v>0</v>
      </c>
      <c r="U12" s="387" t="str">
        <f t="shared" si="10"/>
        <v>Met</v>
      </c>
      <c r="V12" s="387" t="str">
        <f t="shared" si="11"/>
        <v>Yes</v>
      </c>
      <c r="W12" s="387" t="str">
        <f t="shared" si="12"/>
        <v>Yes</v>
      </c>
    </row>
    <row r="13" spans="1:23" ht="99.75" customHeight="1">
      <c r="A13" s="227"/>
      <c r="B13" s="385"/>
      <c r="C13" s="385"/>
      <c r="D13" s="385"/>
      <c r="E13" s="385"/>
      <c r="F13" s="385"/>
      <c r="G13" s="385"/>
      <c r="H13" s="385"/>
      <c r="I13" s="385"/>
      <c r="J13" s="385"/>
      <c r="K13" s="385"/>
      <c r="L13" s="385"/>
      <c r="M13" s="386"/>
      <c r="N13" s="386"/>
      <c r="O13" s="385" t="str">
        <f t="shared" si="4"/>
        <v>Resource Concern Category</v>
      </c>
      <c r="P13" s="385" t="str">
        <f t="shared" si="5"/>
        <v/>
      </c>
      <c r="Q13" s="385" t="str">
        <f t="shared" si="6"/>
        <v/>
      </c>
      <c r="R13" s="387" t="str">
        <f t="shared" si="7"/>
        <v>Met</v>
      </c>
      <c r="S13" s="387" t="str">
        <f t="shared" si="8"/>
        <v>No Improvement</v>
      </c>
      <c r="T13" s="388">
        <f t="shared" si="9"/>
        <v>0</v>
      </c>
      <c r="U13" s="387" t="str">
        <f t="shared" si="10"/>
        <v>Met</v>
      </c>
      <c r="V13" s="387" t="str">
        <f t="shared" si="11"/>
        <v>Yes</v>
      </c>
      <c r="W13" s="387" t="str">
        <f t="shared" si="12"/>
        <v>Yes</v>
      </c>
    </row>
    <row r="14" spans="1:23" ht="83.25" customHeight="1">
      <c r="A14" s="227"/>
      <c r="B14" s="389"/>
      <c r="C14" s="389"/>
      <c r="D14" s="389"/>
      <c r="E14" s="389"/>
      <c r="F14" s="389"/>
      <c r="G14" s="389"/>
      <c r="H14" s="389"/>
      <c r="I14" s="389"/>
      <c r="J14" s="389"/>
      <c r="K14" s="389"/>
      <c r="L14" s="389"/>
      <c r="M14" s="386"/>
      <c r="N14" s="386"/>
      <c r="O14" s="385" t="str">
        <f t="shared" si="4"/>
        <v>Resource Concern Category</v>
      </c>
      <c r="P14" s="385" t="str">
        <f t="shared" si="5"/>
        <v/>
      </c>
      <c r="Q14" s="385" t="str">
        <f t="shared" si="6"/>
        <v/>
      </c>
      <c r="R14" s="387" t="str">
        <f t="shared" si="7"/>
        <v>Met</v>
      </c>
      <c r="S14" s="387" t="str">
        <f t="shared" si="8"/>
        <v>No Improvement</v>
      </c>
      <c r="T14" s="388">
        <f t="shared" si="9"/>
        <v>0</v>
      </c>
      <c r="U14" s="387" t="str">
        <f t="shared" si="10"/>
        <v>Met</v>
      </c>
      <c r="V14" s="387" t="str">
        <f t="shared" si="11"/>
        <v>Yes</v>
      </c>
      <c r="W14" s="387" t="str">
        <f t="shared" si="12"/>
        <v>Yes</v>
      </c>
    </row>
    <row r="15" spans="1:23" ht="116.25" customHeight="1">
      <c r="A15" s="227"/>
      <c r="B15" s="385"/>
      <c r="C15" s="385"/>
      <c r="D15" s="385"/>
      <c r="E15" s="385"/>
      <c r="F15" s="385"/>
      <c r="G15" s="385"/>
      <c r="H15" s="385"/>
      <c r="I15" s="385"/>
      <c r="J15" s="385"/>
      <c r="K15" s="385"/>
      <c r="L15" s="385"/>
      <c r="M15" s="386"/>
      <c r="N15" s="386"/>
      <c r="O15" s="385" t="str">
        <f t="shared" si="4"/>
        <v>Resource Concern Category</v>
      </c>
      <c r="P15" s="385" t="str">
        <f t="shared" si="5"/>
        <v/>
      </c>
      <c r="Q15" s="385" t="str">
        <f t="shared" si="6"/>
        <v/>
      </c>
      <c r="R15" s="387" t="str">
        <f t="shared" si="7"/>
        <v>Met</v>
      </c>
      <c r="S15" s="387" t="str">
        <f t="shared" si="8"/>
        <v>No Improvement</v>
      </c>
      <c r="T15" s="388">
        <f t="shared" si="9"/>
        <v>0</v>
      </c>
      <c r="U15" s="387" t="str">
        <f t="shared" si="10"/>
        <v>Met</v>
      </c>
      <c r="V15" s="387" t="str">
        <f t="shared" si="11"/>
        <v>Yes</v>
      </c>
      <c r="W15" s="387" t="str">
        <f t="shared" si="12"/>
        <v>Yes</v>
      </c>
    </row>
    <row r="16" spans="1:23" ht="83.25" customHeight="1">
      <c r="A16" s="227"/>
      <c r="B16" s="389"/>
      <c r="C16" s="389"/>
      <c r="D16" s="389"/>
      <c r="E16" s="389"/>
      <c r="F16" s="389"/>
      <c r="G16" s="389"/>
      <c r="H16" s="389"/>
      <c r="I16" s="389"/>
      <c r="J16" s="389"/>
      <c r="K16" s="389"/>
      <c r="L16" s="389"/>
      <c r="M16" s="386"/>
      <c r="N16" s="386"/>
      <c r="O16" s="385" t="str">
        <f t="shared" si="4"/>
        <v>Resource Concern Category</v>
      </c>
      <c r="P16" s="385" t="str">
        <f t="shared" si="5"/>
        <v/>
      </c>
      <c r="Q16" s="385" t="str">
        <f t="shared" si="6"/>
        <v/>
      </c>
      <c r="R16" s="387" t="str">
        <f t="shared" si="7"/>
        <v>Met</v>
      </c>
      <c r="S16" s="387" t="str">
        <f t="shared" si="8"/>
        <v>No Improvement</v>
      </c>
      <c r="T16" s="388">
        <f t="shared" si="9"/>
        <v>0</v>
      </c>
      <c r="U16" s="387" t="str">
        <f t="shared" si="10"/>
        <v>Met</v>
      </c>
      <c r="V16" s="387" t="str">
        <f t="shared" si="11"/>
        <v>Yes</v>
      </c>
      <c r="W16" s="387" t="str">
        <f t="shared" si="12"/>
        <v>Yes</v>
      </c>
    </row>
    <row r="17" spans="1:23" ht="83.25" customHeight="1">
      <c r="A17" s="227"/>
      <c r="B17" s="385"/>
      <c r="C17" s="385"/>
      <c r="D17" s="385"/>
      <c r="E17" s="385"/>
      <c r="F17" s="385"/>
      <c r="G17" s="385"/>
      <c r="H17" s="385"/>
      <c r="I17" s="385"/>
      <c r="J17" s="385"/>
      <c r="K17" s="385"/>
      <c r="L17" s="385"/>
      <c r="M17" s="386"/>
      <c r="N17" s="386"/>
      <c r="O17" s="385" t="str">
        <f t="shared" si="4"/>
        <v>Resource Concern Category</v>
      </c>
      <c r="P17" s="385" t="str">
        <f t="shared" si="5"/>
        <v/>
      </c>
      <c r="Q17" s="385" t="str">
        <f t="shared" si="6"/>
        <v/>
      </c>
      <c r="R17" s="387" t="str">
        <f t="shared" si="7"/>
        <v>Met</v>
      </c>
      <c r="S17" s="387" t="str">
        <f t="shared" si="8"/>
        <v>No Improvement</v>
      </c>
      <c r="T17" s="388">
        <f t="shared" si="9"/>
        <v>0</v>
      </c>
      <c r="U17" s="387" t="str">
        <f t="shared" si="10"/>
        <v>Met</v>
      </c>
      <c r="V17" s="387" t="str">
        <f t="shared" si="11"/>
        <v>Yes</v>
      </c>
      <c r="W17" s="387" t="str">
        <f t="shared" si="12"/>
        <v>Yes</v>
      </c>
    </row>
    <row r="18" spans="1:23" ht="149.25" customHeight="1">
      <c r="A18" s="227"/>
      <c r="B18" s="389"/>
      <c r="C18" s="389"/>
      <c r="D18" s="389"/>
      <c r="E18" s="389"/>
      <c r="F18" s="389"/>
      <c r="G18" s="389"/>
      <c r="H18" s="389"/>
      <c r="I18" s="389"/>
      <c r="J18" s="389"/>
      <c r="K18" s="389"/>
      <c r="L18" s="389"/>
      <c r="M18" s="386"/>
      <c r="N18" s="386"/>
      <c r="O18" s="385" t="str">
        <f t="shared" si="4"/>
        <v>Resource Concern Category</v>
      </c>
      <c r="P18" s="385" t="str">
        <f t="shared" si="5"/>
        <v/>
      </c>
      <c r="Q18" s="385" t="str">
        <f t="shared" si="6"/>
        <v/>
      </c>
      <c r="R18" s="387" t="str">
        <f t="shared" si="7"/>
        <v>Met</v>
      </c>
      <c r="S18" s="387" t="str">
        <f t="shared" si="8"/>
        <v>No Improvement</v>
      </c>
      <c r="T18" s="388">
        <f t="shared" si="9"/>
        <v>0</v>
      </c>
      <c r="U18" s="387" t="str">
        <f t="shared" si="10"/>
        <v>Met</v>
      </c>
      <c r="V18" s="387" t="str">
        <f t="shared" si="11"/>
        <v>Yes</v>
      </c>
      <c r="W18" s="387" t="str">
        <f t="shared" si="12"/>
        <v>Yes</v>
      </c>
    </row>
    <row r="19" spans="1:23" ht="149.25" customHeight="1">
      <c r="A19" s="227"/>
      <c r="B19" s="385"/>
      <c r="C19" s="385"/>
      <c r="D19" s="385"/>
      <c r="E19" s="385"/>
      <c r="F19" s="385"/>
      <c r="G19" s="385"/>
      <c r="H19" s="385"/>
      <c r="I19" s="385"/>
      <c r="J19" s="385"/>
      <c r="K19" s="385"/>
      <c r="L19" s="385"/>
      <c r="M19" s="386"/>
      <c r="N19" s="386"/>
      <c r="O19" s="385" t="str">
        <f t="shared" si="4"/>
        <v>Resource Concern Category</v>
      </c>
      <c r="P19" s="385" t="str">
        <f t="shared" si="5"/>
        <v/>
      </c>
      <c r="Q19" s="385" t="str">
        <f t="shared" si="6"/>
        <v/>
      </c>
      <c r="R19" s="387" t="str">
        <f t="shared" si="7"/>
        <v>Met</v>
      </c>
      <c r="S19" s="387" t="str">
        <f t="shared" si="8"/>
        <v>No Improvement</v>
      </c>
      <c r="T19" s="388">
        <f t="shared" si="9"/>
        <v>0</v>
      </c>
      <c r="U19" s="387" t="str">
        <f t="shared" si="10"/>
        <v>Met</v>
      </c>
      <c r="V19" s="387" t="str">
        <f t="shared" si="11"/>
        <v>Yes</v>
      </c>
      <c r="W19" s="387" t="str">
        <f t="shared" si="12"/>
        <v>Yes</v>
      </c>
    </row>
    <row r="20" spans="1:23" ht="149.25" customHeight="1">
      <c r="A20" s="227"/>
      <c r="B20" s="389"/>
      <c r="C20" s="389"/>
      <c r="D20" s="389"/>
      <c r="E20" s="389"/>
      <c r="F20" s="389"/>
      <c r="G20" s="389"/>
      <c r="H20" s="389"/>
      <c r="I20" s="389"/>
      <c r="J20" s="389"/>
      <c r="K20" s="389"/>
      <c r="L20" s="389"/>
      <c r="M20" s="386"/>
      <c r="N20" s="386"/>
      <c r="O20" s="385" t="str">
        <f t="shared" si="4"/>
        <v>Resource Concern Category</v>
      </c>
      <c r="P20" s="385" t="str">
        <f t="shared" si="5"/>
        <v/>
      </c>
      <c r="Q20" s="385" t="str">
        <f t="shared" si="6"/>
        <v/>
      </c>
      <c r="R20" s="387" t="str">
        <f t="shared" si="7"/>
        <v>Met</v>
      </c>
      <c r="S20" s="387" t="str">
        <f t="shared" si="8"/>
        <v>No Improvement</v>
      </c>
      <c r="T20" s="388">
        <f t="shared" si="9"/>
        <v>0</v>
      </c>
      <c r="U20" s="387" t="str">
        <f t="shared" si="10"/>
        <v>Met</v>
      </c>
      <c r="V20" s="387" t="str">
        <f t="shared" si="11"/>
        <v>Yes</v>
      </c>
      <c r="W20" s="387" t="str">
        <f t="shared" si="12"/>
        <v>Yes</v>
      </c>
    </row>
    <row r="21" spans="1:23" ht="149.25" customHeight="1">
      <c r="A21" s="227"/>
      <c r="B21" s="385"/>
      <c r="C21" s="385"/>
      <c r="D21" s="385"/>
      <c r="E21" s="385"/>
      <c r="F21" s="385"/>
      <c r="G21" s="385"/>
      <c r="H21" s="385"/>
      <c r="I21" s="385"/>
      <c r="J21" s="385"/>
      <c r="K21" s="385"/>
      <c r="L21" s="385"/>
      <c r="M21" s="386"/>
      <c r="N21" s="386"/>
      <c r="O21" s="385" t="str">
        <f t="shared" si="4"/>
        <v>Resource Concern Category</v>
      </c>
      <c r="P21" s="385" t="str">
        <f t="shared" si="5"/>
        <v/>
      </c>
      <c r="Q21" s="385" t="str">
        <f t="shared" si="6"/>
        <v/>
      </c>
      <c r="R21" s="387" t="str">
        <f t="shared" si="7"/>
        <v>Met</v>
      </c>
      <c r="S21" s="387" t="str">
        <f t="shared" si="8"/>
        <v>No Improvement</v>
      </c>
      <c r="T21" s="388">
        <f t="shared" si="9"/>
        <v>0</v>
      </c>
      <c r="U21" s="387" t="str">
        <f t="shared" si="10"/>
        <v>Met</v>
      </c>
      <c r="V21" s="387" t="str">
        <f t="shared" si="11"/>
        <v>Yes</v>
      </c>
      <c r="W21" s="387" t="str">
        <f t="shared" si="12"/>
        <v>Yes</v>
      </c>
    </row>
    <row r="22" spans="1:23" ht="149.25" customHeight="1">
      <c r="A22" s="227"/>
      <c r="B22" s="389"/>
      <c r="C22" s="389"/>
      <c r="D22" s="389"/>
      <c r="E22" s="389"/>
      <c r="F22" s="389"/>
      <c r="G22" s="389"/>
      <c r="H22" s="389"/>
      <c r="I22" s="389"/>
      <c r="J22" s="389"/>
      <c r="K22" s="389"/>
      <c r="L22" s="389"/>
      <c r="M22" s="386"/>
      <c r="N22" s="386"/>
      <c r="O22" s="385" t="str">
        <f t="shared" si="4"/>
        <v>Resource Concern Category</v>
      </c>
      <c r="P22" s="385" t="str">
        <f t="shared" si="5"/>
        <v/>
      </c>
      <c r="Q22" s="385" t="str">
        <f t="shared" si="6"/>
        <v/>
      </c>
      <c r="R22" s="387" t="str">
        <f t="shared" si="7"/>
        <v>Met</v>
      </c>
      <c r="S22" s="387" t="str">
        <f t="shared" si="8"/>
        <v>No Improvement</v>
      </c>
      <c r="T22" s="388">
        <f t="shared" si="9"/>
        <v>0</v>
      </c>
      <c r="U22" s="387" t="str">
        <f t="shared" si="10"/>
        <v>Met</v>
      </c>
      <c r="V22" s="387" t="str">
        <f t="shared" si="11"/>
        <v>Yes</v>
      </c>
      <c r="W22" s="387" t="str">
        <f t="shared" si="12"/>
        <v>Yes</v>
      </c>
    </row>
    <row r="23" spans="1:23" ht="149.25" customHeight="1">
      <c r="A23" s="227"/>
      <c r="B23" s="385"/>
      <c r="C23" s="385"/>
      <c r="D23" s="385"/>
      <c r="E23" s="385"/>
      <c r="F23" s="385"/>
      <c r="G23" s="385"/>
      <c r="H23" s="385"/>
      <c r="I23" s="385"/>
      <c r="J23" s="385"/>
      <c r="K23" s="385"/>
      <c r="L23" s="385"/>
      <c r="M23" s="386"/>
      <c r="N23" s="386"/>
      <c r="O23" s="385" t="str">
        <f t="shared" si="4"/>
        <v>Resource Concern Category</v>
      </c>
      <c r="P23" s="385" t="str">
        <f t="shared" si="5"/>
        <v/>
      </c>
      <c r="Q23" s="385" t="str">
        <f t="shared" si="6"/>
        <v/>
      </c>
      <c r="R23" s="387" t="str">
        <f t="shared" si="7"/>
        <v>Met</v>
      </c>
      <c r="S23" s="387" t="str">
        <f t="shared" si="8"/>
        <v>No Improvement</v>
      </c>
      <c r="T23" s="388">
        <f t="shared" si="9"/>
        <v>0</v>
      </c>
      <c r="U23" s="387" t="str">
        <f t="shared" si="10"/>
        <v>Met</v>
      </c>
      <c r="V23" s="387" t="str">
        <f t="shared" si="11"/>
        <v>Yes</v>
      </c>
      <c r="W23" s="387" t="str">
        <f t="shared" si="12"/>
        <v>Yes</v>
      </c>
    </row>
    <row r="24" spans="1:23" ht="149.25" customHeight="1">
      <c r="A24" s="227"/>
      <c r="B24" s="389"/>
      <c r="C24" s="389"/>
      <c r="D24" s="389"/>
      <c r="E24" s="389"/>
      <c r="F24" s="389"/>
      <c r="G24" s="389"/>
      <c r="H24" s="389"/>
      <c r="I24" s="389"/>
      <c r="J24" s="389"/>
      <c r="K24" s="389"/>
      <c r="L24" s="389"/>
      <c r="M24" s="386"/>
      <c r="N24" s="386"/>
      <c r="O24" s="385" t="str">
        <f t="shared" si="4"/>
        <v>Resource Concern Category</v>
      </c>
      <c r="P24" s="385" t="str">
        <f t="shared" si="5"/>
        <v/>
      </c>
      <c r="Q24" s="385" t="str">
        <f t="shared" si="6"/>
        <v/>
      </c>
      <c r="R24" s="387" t="str">
        <f t="shared" si="7"/>
        <v>Met</v>
      </c>
      <c r="S24" s="387" t="str">
        <f t="shared" si="8"/>
        <v>No Improvement</v>
      </c>
      <c r="T24" s="388">
        <f t="shared" si="9"/>
        <v>0</v>
      </c>
      <c r="U24" s="387" t="str">
        <f t="shared" si="10"/>
        <v>Met</v>
      </c>
      <c r="V24" s="387" t="str">
        <f t="shared" si="11"/>
        <v>Yes</v>
      </c>
      <c r="W24" s="387" t="str">
        <f t="shared" si="12"/>
        <v>Yes</v>
      </c>
    </row>
    <row r="25" spans="1:23" ht="149.25" customHeight="1">
      <c r="A25" s="227"/>
      <c r="B25" s="385"/>
      <c r="C25" s="385"/>
      <c r="D25" s="385"/>
      <c r="E25" s="385"/>
      <c r="F25" s="385"/>
      <c r="G25" s="385"/>
      <c r="H25" s="385"/>
      <c r="I25" s="385"/>
      <c r="J25" s="385"/>
      <c r="K25" s="385"/>
      <c r="L25" s="385"/>
      <c r="M25" s="386"/>
      <c r="N25" s="386"/>
      <c r="O25" s="385" t="str">
        <f t="shared" si="4"/>
        <v>Resource Concern Category</v>
      </c>
      <c r="P25" s="385" t="str">
        <f t="shared" si="5"/>
        <v/>
      </c>
      <c r="Q25" s="385" t="str">
        <f t="shared" si="6"/>
        <v/>
      </c>
      <c r="R25" s="387" t="str">
        <f t="shared" si="7"/>
        <v>Met</v>
      </c>
      <c r="S25" s="387" t="str">
        <f t="shared" si="8"/>
        <v>No Improvement</v>
      </c>
      <c r="T25" s="388">
        <f t="shared" si="9"/>
        <v>0</v>
      </c>
      <c r="U25" s="387" t="str">
        <f t="shared" si="10"/>
        <v>Met</v>
      </c>
      <c r="V25" s="387" t="str">
        <f t="shared" si="11"/>
        <v>Yes</v>
      </c>
      <c r="W25" s="387" t="str">
        <f t="shared" si="12"/>
        <v>Yes</v>
      </c>
    </row>
    <row r="26" spans="1:23" ht="149.25" customHeight="1">
      <c r="A26" s="228"/>
      <c r="B26" s="389"/>
      <c r="C26" s="389"/>
      <c r="D26" s="389"/>
      <c r="E26" s="389"/>
      <c r="F26" s="389"/>
      <c r="G26" s="389"/>
      <c r="H26" s="389"/>
      <c r="I26" s="389"/>
      <c r="J26" s="389"/>
      <c r="K26" s="389"/>
      <c r="L26" s="389"/>
      <c r="M26" s="386"/>
      <c r="N26" s="386"/>
      <c r="O26" s="385" t="str">
        <f t="shared" si="4"/>
        <v>Resource Concern Category</v>
      </c>
      <c r="P26" s="385" t="str">
        <f t="shared" si="5"/>
        <v/>
      </c>
      <c r="Q26" s="385" t="str">
        <f t="shared" si="6"/>
        <v/>
      </c>
      <c r="R26" s="387" t="str">
        <f t="shared" si="7"/>
        <v>Met</v>
      </c>
      <c r="S26" s="387" t="str">
        <f t="shared" si="8"/>
        <v>No Improvement</v>
      </c>
      <c r="T26" s="388">
        <f t="shared" si="9"/>
        <v>0</v>
      </c>
      <c r="U26" s="387" t="str">
        <f t="shared" si="10"/>
        <v>Met</v>
      </c>
      <c r="V26" s="387" t="str">
        <f t="shared" si="11"/>
        <v>Yes</v>
      </c>
      <c r="W26" s="387" t="str">
        <f t="shared" si="12"/>
        <v>Yes</v>
      </c>
    </row>
    <row r="27" spans="1:23" ht="99.75" customHeight="1">
      <c r="A27" s="226"/>
      <c r="B27" s="385"/>
      <c r="C27" s="385"/>
      <c r="D27" s="385"/>
      <c r="E27" s="385"/>
      <c r="F27" s="385"/>
      <c r="G27" s="385"/>
      <c r="H27" s="385"/>
      <c r="I27" s="385"/>
      <c r="J27" s="385"/>
      <c r="K27" s="385"/>
      <c r="L27" s="385"/>
      <c r="M27" s="386"/>
      <c r="N27" s="386"/>
      <c r="O27" s="385" t="str">
        <f t="shared" si="4"/>
        <v>Resource Concern Category</v>
      </c>
      <c r="P27" s="385" t="str">
        <f t="shared" si="5"/>
        <v/>
      </c>
      <c r="Q27" s="385" t="str">
        <f t="shared" si="6"/>
        <v/>
      </c>
      <c r="R27" s="387" t="str">
        <f t="shared" si="7"/>
        <v>Met</v>
      </c>
      <c r="S27" s="387" t="str">
        <f t="shared" si="8"/>
        <v>No Improvement</v>
      </c>
      <c r="T27" s="388">
        <f t="shared" si="9"/>
        <v>0</v>
      </c>
      <c r="U27" s="387" t="str">
        <f t="shared" si="10"/>
        <v>Met</v>
      </c>
      <c r="V27" s="387" t="str">
        <f t="shared" si="11"/>
        <v>Yes</v>
      </c>
      <c r="W27" s="387" t="str">
        <f t="shared" si="12"/>
        <v>Yes</v>
      </c>
    </row>
    <row r="28" spans="1:23" ht="83.25" customHeight="1">
      <c r="A28" s="228"/>
      <c r="B28" s="389"/>
      <c r="C28" s="389"/>
      <c r="D28" s="389"/>
      <c r="E28" s="389"/>
      <c r="F28" s="389"/>
      <c r="G28" s="389"/>
      <c r="H28" s="389"/>
      <c r="I28" s="389"/>
      <c r="J28" s="389"/>
      <c r="K28" s="389"/>
      <c r="L28" s="389"/>
      <c r="M28" s="386"/>
      <c r="N28" s="386"/>
      <c r="O28" s="385" t="str">
        <f t="shared" si="4"/>
        <v>Resource Concern Category</v>
      </c>
      <c r="P28" s="385" t="str">
        <f t="shared" si="5"/>
        <v/>
      </c>
      <c r="Q28" s="385" t="str">
        <f t="shared" si="6"/>
        <v/>
      </c>
      <c r="R28" s="387" t="str">
        <f t="shared" si="7"/>
        <v>Met</v>
      </c>
      <c r="S28" s="387" t="str">
        <f t="shared" si="8"/>
        <v>No Improvement</v>
      </c>
      <c r="T28" s="388">
        <f t="shared" si="9"/>
        <v>0</v>
      </c>
      <c r="U28" s="387" t="str">
        <f t="shared" si="10"/>
        <v>Met</v>
      </c>
      <c r="V28" s="387" t="str">
        <f t="shared" si="11"/>
        <v>Yes</v>
      </c>
      <c r="W28" s="387" t="str">
        <f t="shared" si="12"/>
        <v>Yes</v>
      </c>
    </row>
    <row r="29" spans="1:23" ht="116.25" customHeight="1">
      <c r="A29" s="226"/>
      <c r="B29" s="385"/>
      <c r="C29" s="385"/>
      <c r="D29" s="385"/>
      <c r="E29" s="385"/>
      <c r="F29" s="385"/>
      <c r="G29" s="385"/>
      <c r="H29" s="385"/>
      <c r="I29" s="385"/>
      <c r="J29" s="385"/>
      <c r="K29" s="385"/>
      <c r="L29" s="385"/>
      <c r="M29" s="386"/>
      <c r="N29" s="386"/>
      <c r="O29" s="385" t="str">
        <f t="shared" si="4"/>
        <v>Resource Concern Category</v>
      </c>
      <c r="P29" s="385" t="str">
        <f t="shared" si="5"/>
        <v/>
      </c>
      <c r="Q29" s="385" t="str">
        <f t="shared" si="6"/>
        <v/>
      </c>
      <c r="R29" s="387" t="str">
        <f t="shared" si="7"/>
        <v>Met</v>
      </c>
      <c r="S29" s="387" t="str">
        <f t="shared" si="8"/>
        <v>No Improvement</v>
      </c>
      <c r="T29" s="388">
        <f t="shared" si="9"/>
        <v>0</v>
      </c>
      <c r="U29" s="387" t="str">
        <f t="shared" si="10"/>
        <v>Met</v>
      </c>
      <c r="V29" s="387" t="str">
        <f t="shared" si="11"/>
        <v>Yes</v>
      </c>
      <c r="W29" s="387" t="str">
        <f t="shared" si="12"/>
        <v>Yes</v>
      </c>
    </row>
    <row r="30" spans="1:23" ht="116.25" customHeight="1">
      <c r="A30" s="227"/>
      <c r="B30" s="389"/>
      <c r="C30" s="389"/>
      <c r="D30" s="389"/>
      <c r="E30" s="389"/>
      <c r="F30" s="389"/>
      <c r="G30" s="389"/>
      <c r="H30" s="389"/>
      <c r="I30" s="389"/>
      <c r="J30" s="389"/>
      <c r="K30" s="389"/>
      <c r="L30" s="389"/>
      <c r="M30" s="386"/>
      <c r="N30" s="386"/>
      <c r="O30" s="385" t="str">
        <f t="shared" si="4"/>
        <v>Resource Concern Category</v>
      </c>
      <c r="P30" s="385" t="str">
        <f t="shared" si="5"/>
        <v/>
      </c>
      <c r="Q30" s="385" t="str">
        <f t="shared" si="6"/>
        <v/>
      </c>
      <c r="R30" s="387" t="str">
        <f t="shared" si="7"/>
        <v>Met</v>
      </c>
      <c r="S30" s="387" t="str">
        <f t="shared" si="8"/>
        <v>No Improvement</v>
      </c>
      <c r="T30" s="388">
        <f t="shared" si="9"/>
        <v>0</v>
      </c>
      <c r="U30" s="387" t="str">
        <f t="shared" si="10"/>
        <v>Met</v>
      </c>
      <c r="V30" s="387" t="str">
        <f t="shared" si="11"/>
        <v>Yes</v>
      </c>
      <c r="W30" s="387" t="str">
        <f t="shared" si="12"/>
        <v>Yes</v>
      </c>
    </row>
    <row r="31" spans="1:23" ht="198.75" customHeight="1">
      <c r="A31" s="228"/>
      <c r="B31" s="385"/>
      <c r="C31" s="385"/>
      <c r="D31" s="385"/>
      <c r="E31" s="385"/>
      <c r="F31" s="385"/>
      <c r="G31" s="385"/>
      <c r="H31" s="385"/>
      <c r="I31" s="385"/>
      <c r="J31" s="385"/>
      <c r="K31" s="385"/>
      <c r="L31" s="385"/>
      <c r="M31" s="386"/>
      <c r="N31" s="386"/>
      <c r="O31" s="385" t="str">
        <f t="shared" si="4"/>
        <v>Resource Concern Category</v>
      </c>
      <c r="P31" s="385" t="str">
        <f t="shared" si="5"/>
        <v/>
      </c>
      <c r="Q31" s="385" t="str">
        <f t="shared" si="6"/>
        <v/>
      </c>
      <c r="R31" s="387" t="str">
        <f t="shared" si="7"/>
        <v>Met</v>
      </c>
      <c r="S31" s="387" t="str">
        <f t="shared" si="8"/>
        <v>No Improvement</v>
      </c>
      <c r="T31" s="388">
        <f t="shared" si="9"/>
        <v>0</v>
      </c>
      <c r="U31" s="387" t="str">
        <f t="shared" si="10"/>
        <v>Met</v>
      </c>
      <c r="V31" s="387" t="str">
        <f t="shared" si="11"/>
        <v>Yes</v>
      </c>
      <c r="W31" s="387" t="str">
        <f t="shared" si="12"/>
        <v>Yes</v>
      </c>
    </row>
    <row r="32" spans="1:23" ht="50.25" customHeight="1">
      <c r="A32" s="226"/>
      <c r="B32" s="389"/>
      <c r="C32" s="389"/>
      <c r="D32" s="389"/>
      <c r="E32" s="389"/>
      <c r="F32" s="389"/>
      <c r="G32" s="389"/>
      <c r="H32" s="389"/>
      <c r="I32" s="389"/>
      <c r="J32" s="389"/>
      <c r="K32" s="389"/>
      <c r="L32" s="389"/>
      <c r="M32" s="386"/>
      <c r="N32" s="386"/>
      <c r="O32" s="385" t="str">
        <f t="shared" si="4"/>
        <v>Resource Concern Category</v>
      </c>
      <c r="P32" s="385" t="str">
        <f t="shared" si="5"/>
        <v/>
      </c>
      <c r="Q32" s="385" t="str">
        <f t="shared" si="6"/>
        <v/>
      </c>
      <c r="R32" s="387" t="str">
        <f t="shared" si="7"/>
        <v>Met</v>
      </c>
      <c r="S32" s="387" t="str">
        <f t="shared" si="8"/>
        <v>No Improvement</v>
      </c>
      <c r="T32" s="388">
        <f t="shared" si="9"/>
        <v>0</v>
      </c>
      <c r="U32" s="387" t="str">
        <f t="shared" si="10"/>
        <v>Met</v>
      </c>
      <c r="V32" s="387" t="str">
        <f t="shared" si="11"/>
        <v>Yes</v>
      </c>
      <c r="W32" s="387" t="str">
        <f t="shared" si="12"/>
        <v>Yes</v>
      </c>
    </row>
    <row r="33" spans="1:23" ht="66.75" customHeight="1">
      <c r="A33" s="228"/>
      <c r="B33" s="385"/>
      <c r="C33" s="385"/>
      <c r="D33" s="385"/>
      <c r="E33" s="385"/>
      <c r="F33" s="385"/>
      <c r="G33" s="385"/>
      <c r="H33" s="385"/>
      <c r="I33" s="385"/>
      <c r="J33" s="385"/>
      <c r="K33" s="385"/>
      <c r="L33" s="385"/>
      <c r="M33" s="386"/>
      <c r="N33" s="386"/>
      <c r="O33" s="385" t="str">
        <f t="shared" si="4"/>
        <v>Resource Concern Category</v>
      </c>
      <c r="P33" s="385" t="str">
        <f t="shared" si="5"/>
        <v/>
      </c>
      <c r="Q33" s="385" t="str">
        <f t="shared" si="6"/>
        <v/>
      </c>
      <c r="R33" s="387" t="str">
        <f t="shared" si="7"/>
        <v>Met</v>
      </c>
      <c r="S33" s="387" t="str">
        <f t="shared" si="8"/>
        <v>No Improvement</v>
      </c>
      <c r="T33" s="388">
        <f t="shared" si="9"/>
        <v>0</v>
      </c>
      <c r="U33" s="387" t="str">
        <f t="shared" si="10"/>
        <v>Met</v>
      </c>
      <c r="V33" s="387" t="str">
        <f t="shared" si="11"/>
        <v>Yes</v>
      </c>
      <c r="W33" s="387" t="str">
        <f t="shared" si="12"/>
        <v>Yes</v>
      </c>
    </row>
    <row r="34" spans="1:23" ht="83.25" customHeight="1">
      <c r="A34" s="229"/>
      <c r="B34" s="389"/>
      <c r="C34" s="389"/>
      <c r="D34" s="389"/>
      <c r="E34" s="389"/>
      <c r="F34" s="389"/>
      <c r="G34" s="389"/>
      <c r="H34" s="389"/>
      <c r="I34" s="389"/>
      <c r="J34" s="389"/>
      <c r="K34" s="389"/>
      <c r="L34" s="389"/>
      <c r="M34" s="386"/>
      <c r="N34" s="386"/>
      <c r="O34" s="385" t="str">
        <f t="shared" si="4"/>
        <v>Resource Concern Category</v>
      </c>
      <c r="P34" s="385" t="str">
        <f t="shared" si="5"/>
        <v/>
      </c>
      <c r="Q34" s="385" t="str">
        <f t="shared" si="6"/>
        <v/>
      </c>
      <c r="R34" s="387" t="str">
        <f t="shared" si="7"/>
        <v>Met</v>
      </c>
      <c r="S34" s="387" t="str">
        <f t="shared" si="8"/>
        <v>No Improvement</v>
      </c>
      <c r="T34" s="388">
        <f t="shared" si="9"/>
        <v>0</v>
      </c>
      <c r="U34" s="387" t="str">
        <f t="shared" si="10"/>
        <v>Met</v>
      </c>
      <c r="V34" s="387" t="str">
        <f t="shared" si="11"/>
        <v>Yes</v>
      </c>
      <c r="W34" s="387" t="str">
        <f t="shared" si="12"/>
        <v>Yes</v>
      </c>
    </row>
    <row r="35" spans="1:23" ht="83.25" customHeight="1">
      <c r="A35" s="230"/>
      <c r="B35" s="385"/>
      <c r="C35" s="385"/>
      <c r="D35" s="385"/>
      <c r="E35" s="385"/>
      <c r="F35" s="385"/>
      <c r="G35" s="385"/>
      <c r="H35" s="385"/>
      <c r="I35" s="385"/>
      <c r="J35" s="385"/>
      <c r="K35" s="385"/>
      <c r="L35" s="385"/>
      <c r="M35" s="386"/>
      <c r="N35" s="386"/>
      <c r="O35" s="385" t="str">
        <f t="shared" si="4"/>
        <v>Resource Concern Category</v>
      </c>
      <c r="P35" s="385" t="str">
        <f t="shared" si="5"/>
        <v/>
      </c>
      <c r="Q35" s="385" t="str">
        <f t="shared" si="6"/>
        <v/>
      </c>
      <c r="R35" s="387" t="str">
        <f t="shared" si="7"/>
        <v>Met</v>
      </c>
      <c r="S35" s="387" t="str">
        <f t="shared" si="8"/>
        <v>No Improvement</v>
      </c>
      <c r="T35" s="388">
        <f t="shared" si="9"/>
        <v>0</v>
      </c>
      <c r="U35" s="387" t="str">
        <f t="shared" si="10"/>
        <v>Met</v>
      </c>
      <c r="V35" s="387" t="str">
        <f t="shared" si="11"/>
        <v>Yes</v>
      </c>
      <c r="W35" s="387" t="str">
        <f t="shared" si="12"/>
        <v>Yes</v>
      </c>
    </row>
    <row r="36" spans="1:23" ht="99.75" customHeight="1">
      <c r="A36" s="231"/>
      <c r="B36" s="389"/>
      <c r="C36" s="389"/>
      <c r="D36" s="389"/>
      <c r="E36" s="389"/>
      <c r="F36" s="389"/>
      <c r="G36" s="389"/>
      <c r="H36" s="389"/>
      <c r="I36" s="389"/>
      <c r="J36" s="389"/>
      <c r="K36" s="389"/>
      <c r="L36" s="389"/>
      <c r="M36" s="386"/>
      <c r="N36" s="386"/>
      <c r="O36" s="385" t="str">
        <f t="shared" si="4"/>
        <v>Resource Concern Category</v>
      </c>
      <c r="P36" s="385" t="str">
        <f t="shared" si="5"/>
        <v/>
      </c>
      <c r="Q36" s="385" t="str">
        <f t="shared" si="6"/>
        <v/>
      </c>
      <c r="R36" s="387" t="str">
        <f t="shared" si="7"/>
        <v>Met</v>
      </c>
      <c r="S36" s="387" t="str">
        <f t="shared" si="8"/>
        <v>No Improvement</v>
      </c>
      <c r="T36" s="388">
        <f t="shared" si="9"/>
        <v>0</v>
      </c>
      <c r="U36" s="387" t="str">
        <f t="shared" si="10"/>
        <v>Met</v>
      </c>
      <c r="V36" s="387" t="str">
        <f t="shared" si="11"/>
        <v>Yes</v>
      </c>
      <c r="W36" s="387" t="str">
        <f t="shared" si="12"/>
        <v>Yes</v>
      </c>
    </row>
    <row r="37" spans="1:23" ht="116.25" customHeight="1">
      <c r="A37" s="229"/>
      <c r="B37" s="385"/>
      <c r="C37" s="385"/>
      <c r="D37" s="385"/>
      <c r="E37" s="385"/>
      <c r="F37" s="385"/>
      <c r="G37" s="385"/>
      <c r="H37" s="385"/>
      <c r="I37" s="385"/>
      <c r="J37" s="385"/>
      <c r="K37" s="385"/>
      <c r="L37" s="385"/>
      <c r="M37" s="386"/>
      <c r="N37" s="386"/>
      <c r="O37" s="385" t="str">
        <f t="shared" si="4"/>
        <v>Resource Concern Category</v>
      </c>
      <c r="P37" s="385" t="str">
        <f t="shared" si="5"/>
        <v/>
      </c>
      <c r="Q37" s="385" t="str">
        <f t="shared" si="6"/>
        <v/>
      </c>
      <c r="R37" s="387" t="str">
        <f t="shared" si="7"/>
        <v>Met</v>
      </c>
      <c r="S37" s="387" t="str">
        <f t="shared" si="8"/>
        <v>No Improvement</v>
      </c>
      <c r="T37" s="388">
        <f t="shared" si="9"/>
        <v>0</v>
      </c>
      <c r="U37" s="387" t="str">
        <f t="shared" si="10"/>
        <v>Met</v>
      </c>
      <c r="V37" s="387" t="str">
        <f t="shared" si="11"/>
        <v>Yes</v>
      </c>
      <c r="W37" s="387" t="str">
        <f t="shared" si="12"/>
        <v>Yes</v>
      </c>
    </row>
    <row r="38" spans="1:23" ht="99.75" customHeight="1">
      <c r="A38" s="230"/>
      <c r="B38" s="389"/>
      <c r="C38" s="389"/>
      <c r="D38" s="389"/>
      <c r="E38" s="389"/>
      <c r="F38" s="389"/>
      <c r="G38" s="389"/>
      <c r="H38" s="389"/>
      <c r="I38" s="389"/>
      <c r="J38" s="389"/>
      <c r="K38" s="389"/>
      <c r="L38" s="389"/>
      <c r="M38" s="386"/>
      <c r="N38" s="386"/>
      <c r="O38" s="385" t="str">
        <f t="shared" si="4"/>
        <v>Resource Concern Category</v>
      </c>
      <c r="P38" s="385" t="str">
        <f t="shared" si="5"/>
        <v/>
      </c>
      <c r="Q38" s="385" t="str">
        <f t="shared" si="6"/>
        <v/>
      </c>
      <c r="R38" s="387" t="str">
        <f t="shared" si="7"/>
        <v>Met</v>
      </c>
      <c r="S38" s="387" t="str">
        <f t="shared" si="8"/>
        <v>No Improvement</v>
      </c>
      <c r="T38" s="388">
        <f t="shared" si="9"/>
        <v>0</v>
      </c>
      <c r="U38" s="387" t="str">
        <f t="shared" si="10"/>
        <v>Met</v>
      </c>
      <c r="V38" s="387" t="str">
        <f t="shared" si="11"/>
        <v>Yes</v>
      </c>
      <c r="W38" s="387" t="str">
        <f t="shared" si="12"/>
        <v>Yes</v>
      </c>
    </row>
    <row r="39" spans="1:23" ht="116.25" customHeight="1">
      <c r="A39" s="227"/>
      <c r="B39" s="385"/>
      <c r="C39" s="385"/>
      <c r="D39" s="385"/>
      <c r="E39" s="385"/>
      <c r="F39" s="385"/>
      <c r="G39" s="385"/>
      <c r="H39" s="385"/>
      <c r="I39" s="385"/>
      <c r="J39" s="385"/>
      <c r="K39" s="385"/>
      <c r="L39" s="385"/>
      <c r="M39" s="386"/>
      <c r="N39" s="386"/>
      <c r="O39" s="385" t="str">
        <f t="shared" si="4"/>
        <v>Resource Concern Category</v>
      </c>
      <c r="P39" s="385" t="str">
        <f t="shared" si="5"/>
        <v/>
      </c>
      <c r="Q39" s="385" t="str">
        <f t="shared" si="6"/>
        <v/>
      </c>
      <c r="R39" s="387" t="str">
        <f t="shared" si="7"/>
        <v>Met</v>
      </c>
      <c r="S39" s="387" t="str">
        <f t="shared" si="8"/>
        <v>No Improvement</v>
      </c>
      <c r="T39" s="388">
        <f t="shared" si="9"/>
        <v>0</v>
      </c>
      <c r="U39" s="387" t="str">
        <f t="shared" si="10"/>
        <v>Met</v>
      </c>
      <c r="V39" s="387" t="str">
        <f t="shared" si="11"/>
        <v>Yes</v>
      </c>
      <c r="W39" s="387" t="str">
        <f t="shared" si="12"/>
        <v>Yes</v>
      </c>
    </row>
    <row r="40" spans="1:23" ht="116.25" customHeight="1">
      <c r="A40" s="227"/>
      <c r="B40" s="389"/>
      <c r="C40" s="389"/>
      <c r="D40" s="389"/>
      <c r="E40" s="389"/>
      <c r="F40" s="389"/>
      <c r="G40" s="389"/>
      <c r="H40" s="389"/>
      <c r="I40" s="389"/>
      <c r="J40" s="389"/>
      <c r="K40" s="389"/>
      <c r="L40" s="389"/>
      <c r="M40" s="386"/>
      <c r="N40" s="386"/>
      <c r="O40" s="385" t="str">
        <f t="shared" si="4"/>
        <v>Resource Concern Category</v>
      </c>
      <c r="P40" s="385" t="str">
        <f t="shared" si="5"/>
        <v/>
      </c>
      <c r="Q40" s="385" t="str">
        <f t="shared" si="6"/>
        <v/>
      </c>
      <c r="R40" s="387" t="str">
        <f t="shared" si="7"/>
        <v>Met</v>
      </c>
      <c r="S40" s="387" t="str">
        <f t="shared" si="8"/>
        <v>No Improvement</v>
      </c>
      <c r="T40" s="388">
        <f t="shared" si="9"/>
        <v>0</v>
      </c>
      <c r="U40" s="387" t="str">
        <f t="shared" si="10"/>
        <v>Met</v>
      </c>
      <c r="V40" s="387" t="str">
        <f t="shared" si="11"/>
        <v>Yes</v>
      </c>
      <c r="W40" s="387" t="str">
        <f t="shared" si="12"/>
        <v>Yes</v>
      </c>
    </row>
    <row r="41" spans="1:23" ht="116.25" customHeight="1">
      <c r="A41" s="227"/>
      <c r="B41" s="385"/>
      <c r="C41" s="385"/>
      <c r="D41" s="385"/>
      <c r="E41" s="385"/>
      <c r="F41" s="385"/>
      <c r="G41" s="385"/>
      <c r="H41" s="385"/>
      <c r="I41" s="385"/>
      <c r="J41" s="385"/>
      <c r="K41" s="385"/>
      <c r="L41" s="385"/>
      <c r="M41" s="386"/>
      <c r="N41" s="386"/>
      <c r="O41" s="385" t="str">
        <f t="shared" si="4"/>
        <v>Resource Concern Category</v>
      </c>
      <c r="P41" s="385" t="str">
        <f t="shared" si="5"/>
        <v/>
      </c>
      <c r="Q41" s="385" t="str">
        <f t="shared" si="6"/>
        <v/>
      </c>
      <c r="R41" s="387" t="str">
        <f t="shared" si="7"/>
        <v>Met</v>
      </c>
      <c r="S41" s="387" t="str">
        <f t="shared" si="8"/>
        <v>No Improvement</v>
      </c>
      <c r="T41" s="388">
        <f t="shared" si="9"/>
        <v>0</v>
      </c>
      <c r="U41" s="387" t="str">
        <f t="shared" si="10"/>
        <v>Met</v>
      </c>
      <c r="V41" s="387" t="str">
        <f t="shared" si="11"/>
        <v>Yes</v>
      </c>
      <c r="W41" s="387" t="str">
        <f t="shared" si="12"/>
        <v>Yes</v>
      </c>
    </row>
    <row r="42" spans="1:23" ht="116.25" customHeight="1">
      <c r="A42" s="227"/>
      <c r="B42" s="389"/>
      <c r="C42" s="389"/>
      <c r="D42" s="389"/>
      <c r="E42" s="389"/>
      <c r="F42" s="389"/>
      <c r="G42" s="389"/>
      <c r="H42" s="389"/>
      <c r="I42" s="389"/>
      <c r="J42" s="389"/>
      <c r="K42" s="389"/>
      <c r="L42" s="389"/>
      <c r="M42" s="386"/>
      <c r="N42" s="386"/>
      <c r="O42" s="385" t="str">
        <f t="shared" si="4"/>
        <v>Resource Concern Category</v>
      </c>
      <c r="P42" s="385" t="str">
        <f t="shared" si="5"/>
        <v/>
      </c>
      <c r="Q42" s="385" t="str">
        <f t="shared" si="6"/>
        <v/>
      </c>
      <c r="R42" s="387" t="str">
        <f t="shared" si="7"/>
        <v>Met</v>
      </c>
      <c r="S42" s="387" t="str">
        <f t="shared" si="8"/>
        <v>No Improvement</v>
      </c>
      <c r="T42" s="388">
        <f t="shared" si="9"/>
        <v>0</v>
      </c>
      <c r="U42" s="387" t="str">
        <f t="shared" si="10"/>
        <v>Met</v>
      </c>
      <c r="V42" s="387" t="str">
        <f t="shared" si="11"/>
        <v>Yes</v>
      </c>
      <c r="W42" s="387" t="str">
        <f t="shared" si="12"/>
        <v>Yes</v>
      </c>
    </row>
    <row r="43" spans="1:23" ht="281.25" customHeight="1">
      <c r="A43" s="228"/>
      <c r="B43" s="385"/>
      <c r="C43" s="385"/>
      <c r="D43" s="385"/>
      <c r="E43" s="385"/>
      <c r="F43" s="385"/>
      <c r="G43" s="385"/>
      <c r="H43" s="385"/>
      <c r="I43" s="385"/>
      <c r="J43" s="385"/>
      <c r="K43" s="385"/>
      <c r="L43" s="385"/>
      <c r="M43" s="386"/>
      <c r="N43" s="386"/>
      <c r="O43" s="385" t="str">
        <f t="shared" si="4"/>
        <v>Resource Concern Category</v>
      </c>
      <c r="P43" s="385" t="str">
        <f t="shared" si="5"/>
        <v/>
      </c>
      <c r="Q43" s="385" t="str">
        <f t="shared" si="6"/>
        <v/>
      </c>
      <c r="R43" s="387" t="str">
        <f t="shared" si="7"/>
        <v>Met</v>
      </c>
      <c r="S43" s="387" t="str">
        <f t="shared" si="8"/>
        <v>No Improvement</v>
      </c>
      <c r="T43" s="388">
        <f t="shared" si="9"/>
        <v>0</v>
      </c>
      <c r="U43" s="387" t="str">
        <f t="shared" si="10"/>
        <v>Met</v>
      </c>
      <c r="V43" s="387" t="str">
        <f t="shared" si="11"/>
        <v>Yes</v>
      </c>
      <c r="W43" s="387" t="str">
        <f t="shared" si="12"/>
        <v>Yes</v>
      </c>
    </row>
    <row r="44" spans="1:23" ht="281.25" customHeight="1">
      <c r="A44" s="385"/>
      <c r="B44" s="389"/>
      <c r="C44" s="389"/>
      <c r="D44" s="389"/>
      <c r="E44" s="389"/>
      <c r="F44" s="389"/>
      <c r="G44" s="389"/>
      <c r="H44" s="389"/>
      <c r="I44" s="389"/>
      <c r="J44" s="389"/>
      <c r="K44" s="389"/>
      <c r="L44" s="389"/>
      <c r="M44" s="386"/>
      <c r="N44" s="386"/>
      <c r="O44" s="385" t="str">
        <f t="shared" si="4"/>
        <v>Resource Concern Category</v>
      </c>
      <c r="P44" s="385" t="str">
        <f t="shared" si="5"/>
        <v/>
      </c>
      <c r="Q44" s="385" t="str">
        <f t="shared" si="6"/>
        <v/>
      </c>
      <c r="R44" s="387" t="str">
        <f t="shared" si="7"/>
        <v>Met</v>
      </c>
      <c r="S44" s="387" t="str">
        <f t="shared" si="8"/>
        <v>No Improvement</v>
      </c>
      <c r="T44" s="388">
        <f t="shared" si="9"/>
        <v>0</v>
      </c>
      <c r="U44" s="387" t="str">
        <f t="shared" si="10"/>
        <v>Met</v>
      </c>
      <c r="V44" s="387" t="str">
        <f t="shared" si="11"/>
        <v>Yes</v>
      </c>
      <c r="W44" s="387" t="str">
        <f t="shared" si="12"/>
        <v>Yes</v>
      </c>
    </row>
    <row r="45" spans="1:23" ht="116.25" customHeight="1">
      <c r="A45" s="226"/>
      <c r="B45" s="385"/>
      <c r="C45" s="385"/>
      <c r="D45" s="385"/>
      <c r="E45" s="385"/>
      <c r="F45" s="385"/>
      <c r="G45" s="385"/>
      <c r="H45" s="385"/>
      <c r="I45" s="385"/>
      <c r="J45" s="385"/>
      <c r="K45" s="385"/>
      <c r="L45" s="385"/>
      <c r="M45" s="386"/>
      <c r="N45" s="386"/>
      <c r="O45" s="385" t="str">
        <f t="shared" si="4"/>
        <v>Resource Concern Category</v>
      </c>
      <c r="P45" s="385" t="str">
        <f t="shared" si="5"/>
        <v/>
      </c>
      <c r="Q45" s="385" t="str">
        <f t="shared" si="6"/>
        <v/>
      </c>
      <c r="R45" s="387" t="str">
        <f t="shared" si="7"/>
        <v>Met</v>
      </c>
      <c r="S45" s="387" t="str">
        <f t="shared" si="8"/>
        <v>No Improvement</v>
      </c>
      <c r="T45" s="388">
        <f t="shared" si="9"/>
        <v>0</v>
      </c>
      <c r="U45" s="387" t="str">
        <f t="shared" si="10"/>
        <v>Met</v>
      </c>
      <c r="V45" s="387" t="str">
        <f t="shared" si="11"/>
        <v>Yes</v>
      </c>
      <c r="W45" s="387" t="str">
        <f t="shared" si="12"/>
        <v>Yes</v>
      </c>
    </row>
    <row r="46" spans="1:23" ht="116.25" customHeight="1">
      <c r="A46" s="231"/>
      <c r="B46" s="389"/>
      <c r="C46" s="389"/>
      <c r="D46" s="389"/>
      <c r="E46" s="389"/>
      <c r="F46" s="389"/>
      <c r="G46" s="389"/>
      <c r="H46" s="389"/>
      <c r="I46" s="389"/>
      <c r="J46" s="389"/>
      <c r="K46" s="389"/>
      <c r="L46" s="389"/>
      <c r="M46" s="386"/>
      <c r="N46" s="386"/>
      <c r="O46" s="385" t="str">
        <f t="shared" si="4"/>
        <v>Resource Concern Category</v>
      </c>
      <c r="P46" s="385" t="str">
        <f t="shared" si="5"/>
        <v/>
      </c>
      <c r="Q46" s="385" t="str">
        <f t="shared" si="6"/>
        <v/>
      </c>
      <c r="R46" s="387" t="str">
        <f t="shared" si="7"/>
        <v>Met</v>
      </c>
      <c r="S46" s="387" t="str">
        <f t="shared" si="8"/>
        <v>No Improvement</v>
      </c>
      <c r="T46" s="388">
        <f t="shared" si="9"/>
        <v>0</v>
      </c>
      <c r="U46" s="387" t="str">
        <f t="shared" si="10"/>
        <v>Met</v>
      </c>
      <c r="V46" s="387" t="str">
        <f t="shared" si="11"/>
        <v>Yes</v>
      </c>
      <c r="W46" s="387" t="str">
        <f t="shared" si="12"/>
        <v>Yes</v>
      </c>
    </row>
    <row r="47" spans="1:23" ht="116.25" customHeight="1">
      <c r="A47" s="226"/>
      <c r="B47" s="385"/>
      <c r="C47" s="385"/>
      <c r="D47" s="385"/>
      <c r="E47" s="385"/>
      <c r="F47" s="385"/>
      <c r="G47" s="385"/>
      <c r="H47" s="385"/>
      <c r="I47" s="385"/>
      <c r="J47" s="385"/>
      <c r="K47" s="385"/>
      <c r="L47" s="385"/>
      <c r="M47" s="386"/>
      <c r="N47" s="386"/>
      <c r="O47" s="385" t="str">
        <f t="shared" si="4"/>
        <v>Resource Concern Category</v>
      </c>
      <c r="P47" s="385" t="str">
        <f t="shared" si="5"/>
        <v/>
      </c>
      <c r="Q47" s="385" t="str">
        <f t="shared" si="6"/>
        <v/>
      </c>
      <c r="R47" s="387" t="str">
        <f t="shared" si="7"/>
        <v>Met</v>
      </c>
      <c r="S47" s="387" t="str">
        <f t="shared" si="8"/>
        <v>No Improvement</v>
      </c>
      <c r="T47" s="388">
        <f t="shared" si="9"/>
        <v>0</v>
      </c>
      <c r="U47" s="387" t="str">
        <f t="shared" si="10"/>
        <v>Met</v>
      </c>
      <c r="V47" s="387" t="str">
        <f t="shared" si="11"/>
        <v>Yes</v>
      </c>
      <c r="W47" s="387" t="str">
        <f t="shared" si="12"/>
        <v>Yes</v>
      </c>
    </row>
    <row r="48" spans="1:23" ht="182.25" customHeight="1">
      <c r="A48" s="227"/>
      <c r="B48" s="389"/>
      <c r="C48" s="389"/>
      <c r="D48" s="389"/>
      <c r="E48" s="389"/>
      <c r="F48" s="389"/>
      <c r="G48" s="389"/>
      <c r="H48" s="389"/>
      <c r="I48" s="389"/>
      <c r="J48" s="389"/>
      <c r="K48" s="389"/>
      <c r="L48" s="389"/>
      <c r="M48" s="386"/>
      <c r="N48" s="386"/>
      <c r="O48" s="385" t="str">
        <f t="shared" si="4"/>
        <v>Resource Concern Category</v>
      </c>
      <c r="P48" s="385" t="str">
        <f t="shared" si="5"/>
        <v/>
      </c>
      <c r="Q48" s="385" t="str">
        <f t="shared" si="6"/>
        <v/>
      </c>
      <c r="R48" s="387" t="str">
        <f t="shared" si="7"/>
        <v>Met</v>
      </c>
      <c r="S48" s="387" t="str">
        <f t="shared" si="8"/>
        <v>No Improvement</v>
      </c>
      <c r="T48" s="388">
        <f t="shared" si="9"/>
        <v>0</v>
      </c>
      <c r="U48" s="387" t="str">
        <f t="shared" si="10"/>
        <v>Met</v>
      </c>
      <c r="V48" s="387" t="str">
        <f t="shared" si="11"/>
        <v>Yes</v>
      </c>
      <c r="W48" s="387" t="str">
        <f t="shared" si="12"/>
        <v>Yes</v>
      </c>
    </row>
    <row r="49" spans="1:23" ht="99.75" customHeight="1">
      <c r="A49" s="228"/>
      <c r="B49" s="385"/>
      <c r="C49" s="385"/>
      <c r="D49" s="385"/>
      <c r="E49" s="385"/>
      <c r="F49" s="385"/>
      <c r="G49" s="385"/>
      <c r="H49" s="385"/>
      <c r="I49" s="385"/>
      <c r="J49" s="385"/>
      <c r="K49" s="385"/>
      <c r="L49" s="385"/>
      <c r="M49" s="386"/>
      <c r="N49" s="386"/>
      <c r="O49" s="385" t="str">
        <f t="shared" si="4"/>
        <v>Resource Concern Category</v>
      </c>
      <c r="P49" s="385" t="str">
        <f t="shared" si="5"/>
        <v/>
      </c>
      <c r="Q49" s="385" t="str">
        <f t="shared" si="6"/>
        <v/>
      </c>
      <c r="R49" s="387" t="str">
        <f t="shared" si="7"/>
        <v>Met</v>
      </c>
      <c r="S49" s="387" t="str">
        <f t="shared" si="8"/>
        <v>No Improvement</v>
      </c>
      <c r="T49" s="388">
        <f t="shared" si="9"/>
        <v>0</v>
      </c>
      <c r="U49" s="387" t="str">
        <f t="shared" si="10"/>
        <v>Met</v>
      </c>
      <c r="V49" s="387" t="str">
        <f t="shared" si="11"/>
        <v>Yes</v>
      </c>
      <c r="W49" s="387" t="str">
        <f t="shared" si="12"/>
        <v>Yes</v>
      </c>
    </row>
    <row r="50" spans="1:23" ht="99.75" customHeight="1">
      <c r="A50" s="226"/>
      <c r="B50" s="389"/>
      <c r="C50" s="389"/>
      <c r="D50" s="389"/>
      <c r="E50" s="389"/>
      <c r="F50" s="389"/>
      <c r="G50" s="389"/>
      <c r="H50" s="389"/>
      <c r="I50" s="389"/>
      <c r="J50" s="389"/>
      <c r="K50" s="389"/>
      <c r="L50" s="389"/>
      <c r="M50" s="386"/>
      <c r="N50" s="386"/>
      <c r="O50" s="385" t="str">
        <f t="shared" si="4"/>
        <v>Resource Concern Category</v>
      </c>
      <c r="P50" s="385" t="str">
        <f t="shared" si="5"/>
        <v/>
      </c>
      <c r="Q50" s="385" t="str">
        <f t="shared" si="6"/>
        <v/>
      </c>
      <c r="R50" s="387" t="str">
        <f t="shared" si="7"/>
        <v>Met</v>
      </c>
      <c r="S50" s="387" t="str">
        <f t="shared" si="8"/>
        <v>No Improvement</v>
      </c>
      <c r="T50" s="388">
        <f t="shared" si="9"/>
        <v>0</v>
      </c>
      <c r="U50" s="387" t="str">
        <f t="shared" si="10"/>
        <v>Met</v>
      </c>
      <c r="V50" s="387" t="str">
        <f t="shared" si="11"/>
        <v>Yes</v>
      </c>
      <c r="W50" s="387" t="str">
        <f t="shared" si="12"/>
        <v>Yes</v>
      </c>
    </row>
    <row r="51" spans="1:23" ht="165.75" customHeight="1">
      <c r="A51" s="227"/>
      <c r="B51" s="385"/>
      <c r="C51" s="385"/>
      <c r="D51" s="385"/>
      <c r="E51" s="385"/>
      <c r="F51" s="385"/>
      <c r="G51" s="385"/>
      <c r="H51" s="385"/>
      <c r="I51" s="385"/>
      <c r="J51" s="385"/>
      <c r="K51" s="385"/>
      <c r="L51" s="385"/>
      <c r="M51" s="386"/>
      <c r="N51" s="386"/>
      <c r="O51" s="385" t="str">
        <f t="shared" si="4"/>
        <v>Resource Concern Category</v>
      </c>
      <c r="P51" s="385" t="str">
        <f t="shared" si="5"/>
        <v/>
      </c>
      <c r="Q51" s="385" t="str">
        <f t="shared" si="6"/>
        <v/>
      </c>
      <c r="R51" s="387" t="str">
        <f t="shared" si="7"/>
        <v>Met</v>
      </c>
      <c r="S51" s="387" t="str">
        <f t="shared" si="8"/>
        <v>No Improvement</v>
      </c>
      <c r="T51" s="388">
        <f t="shared" si="9"/>
        <v>0</v>
      </c>
      <c r="U51" s="387" t="str">
        <f t="shared" si="10"/>
        <v>Met</v>
      </c>
      <c r="V51" s="387" t="str">
        <f t="shared" si="11"/>
        <v>Yes</v>
      </c>
      <c r="W51" s="387" t="str">
        <f t="shared" si="12"/>
        <v>Yes</v>
      </c>
    </row>
    <row r="52" spans="1:23" ht="66.75" customHeight="1">
      <c r="A52" s="230"/>
      <c r="B52" s="389"/>
      <c r="C52" s="389"/>
      <c r="D52" s="389"/>
      <c r="E52" s="389"/>
      <c r="F52" s="389"/>
      <c r="G52" s="389"/>
      <c r="H52" s="389"/>
      <c r="I52" s="389"/>
      <c r="J52" s="389"/>
      <c r="K52" s="389"/>
      <c r="L52" s="389"/>
      <c r="M52" s="386"/>
      <c r="N52" s="386"/>
      <c r="O52" s="385" t="str">
        <f t="shared" si="4"/>
        <v>Resource Concern Category</v>
      </c>
      <c r="P52" s="385" t="str">
        <f t="shared" si="5"/>
        <v/>
      </c>
      <c r="Q52" s="385" t="str">
        <f t="shared" si="6"/>
        <v/>
      </c>
      <c r="R52" s="387" t="str">
        <f t="shared" si="7"/>
        <v>Met</v>
      </c>
      <c r="S52" s="387" t="str">
        <f t="shared" si="8"/>
        <v>No Improvement</v>
      </c>
      <c r="T52" s="388">
        <f t="shared" si="9"/>
        <v>0</v>
      </c>
      <c r="U52" s="387" t="str">
        <f t="shared" si="10"/>
        <v>Met</v>
      </c>
      <c r="V52" s="387" t="str">
        <f t="shared" si="11"/>
        <v>Yes</v>
      </c>
      <c r="W52" s="387" t="str">
        <f t="shared" si="12"/>
        <v>Yes</v>
      </c>
    </row>
    <row r="53" spans="1:23" ht="66.75" customHeight="1">
      <c r="A53" s="230"/>
      <c r="B53" s="385"/>
      <c r="C53" s="385"/>
      <c r="D53" s="385"/>
      <c r="E53" s="385"/>
      <c r="F53" s="385"/>
      <c r="G53" s="385"/>
      <c r="H53" s="385"/>
      <c r="I53" s="385"/>
      <c r="J53" s="385"/>
      <c r="K53" s="385"/>
      <c r="L53" s="385"/>
      <c r="M53" s="386"/>
      <c r="N53" s="386"/>
      <c r="O53" s="385" t="str">
        <f t="shared" si="4"/>
        <v>Resource Concern Category</v>
      </c>
      <c r="P53" s="385" t="str">
        <f t="shared" si="5"/>
        <v/>
      </c>
      <c r="Q53" s="385" t="str">
        <f t="shared" si="6"/>
        <v/>
      </c>
      <c r="R53" s="387" t="str">
        <f t="shared" si="7"/>
        <v>Met</v>
      </c>
      <c r="S53" s="387" t="str">
        <f t="shared" si="8"/>
        <v>No Improvement</v>
      </c>
      <c r="T53" s="388">
        <f t="shared" si="9"/>
        <v>0</v>
      </c>
      <c r="U53" s="387" t="str">
        <f t="shared" si="10"/>
        <v>Met</v>
      </c>
      <c r="V53" s="387" t="str">
        <f t="shared" si="11"/>
        <v>Yes</v>
      </c>
      <c r="W53" s="387" t="str">
        <f t="shared" si="12"/>
        <v>Yes</v>
      </c>
    </row>
    <row r="54" spans="1:23" ht="66.75" customHeight="1">
      <c r="A54" s="231"/>
      <c r="B54" s="389"/>
      <c r="C54" s="389"/>
      <c r="D54" s="389"/>
      <c r="E54" s="389"/>
      <c r="F54" s="389"/>
      <c r="G54" s="389"/>
      <c r="H54" s="389"/>
      <c r="I54" s="389"/>
      <c r="J54" s="389"/>
      <c r="K54" s="389"/>
      <c r="L54" s="389"/>
      <c r="M54" s="386"/>
      <c r="N54" s="386"/>
      <c r="O54" s="385" t="str">
        <f t="shared" si="4"/>
        <v>Resource Concern Category</v>
      </c>
      <c r="P54" s="385" t="str">
        <f t="shared" si="5"/>
        <v/>
      </c>
      <c r="Q54" s="385" t="str">
        <f t="shared" si="6"/>
        <v/>
      </c>
      <c r="R54" s="387" t="str">
        <f t="shared" si="7"/>
        <v>Met</v>
      </c>
      <c r="S54" s="387" t="str">
        <f t="shared" si="8"/>
        <v>No Improvement</v>
      </c>
      <c r="T54" s="388">
        <f t="shared" si="9"/>
        <v>0</v>
      </c>
      <c r="U54" s="387" t="str">
        <f t="shared" si="10"/>
        <v>Met</v>
      </c>
      <c r="V54" s="387" t="str">
        <f t="shared" si="11"/>
        <v>Yes</v>
      </c>
      <c r="W54" s="387" t="str">
        <f t="shared" si="12"/>
        <v>Yes</v>
      </c>
    </row>
    <row r="55" spans="1:23" ht="83.25" customHeight="1">
      <c r="A55" s="226"/>
      <c r="B55" s="385"/>
      <c r="C55" s="385"/>
      <c r="D55" s="385"/>
      <c r="E55" s="385"/>
      <c r="F55" s="385"/>
      <c r="G55" s="385"/>
      <c r="H55" s="385"/>
      <c r="I55" s="385"/>
      <c r="J55" s="385"/>
      <c r="K55" s="385"/>
      <c r="L55" s="385"/>
      <c r="M55" s="386"/>
      <c r="N55" s="386"/>
      <c r="O55" s="385" t="str">
        <f t="shared" si="4"/>
        <v>Resource Concern Category</v>
      </c>
      <c r="P55" s="385" t="str">
        <f t="shared" si="5"/>
        <v/>
      </c>
      <c r="Q55" s="385" t="str">
        <f t="shared" si="6"/>
        <v/>
      </c>
      <c r="R55" s="387" t="str">
        <f t="shared" si="7"/>
        <v>Met</v>
      </c>
      <c r="S55" s="387" t="str">
        <f t="shared" si="8"/>
        <v>No Improvement</v>
      </c>
      <c r="T55" s="388">
        <f t="shared" si="9"/>
        <v>0</v>
      </c>
      <c r="U55" s="387" t="str">
        <f t="shared" si="10"/>
        <v>Met</v>
      </c>
      <c r="V55" s="387" t="str">
        <f t="shared" si="11"/>
        <v>Yes</v>
      </c>
      <c r="W55" s="387" t="str">
        <f t="shared" si="12"/>
        <v>Yes</v>
      </c>
    </row>
    <row r="56" spans="1:23" ht="83.25" customHeight="1">
      <c r="A56" s="227"/>
      <c r="B56" s="389"/>
      <c r="C56" s="389"/>
      <c r="D56" s="389"/>
      <c r="E56" s="389"/>
      <c r="F56" s="389"/>
      <c r="G56" s="389"/>
      <c r="H56" s="389"/>
      <c r="I56" s="389"/>
      <c r="J56" s="389"/>
      <c r="K56" s="389"/>
      <c r="L56" s="389"/>
      <c r="M56" s="386"/>
      <c r="N56" s="386"/>
      <c r="O56" s="385" t="str">
        <f t="shared" si="4"/>
        <v>Resource Concern Category</v>
      </c>
      <c r="P56" s="385" t="str">
        <f t="shared" si="5"/>
        <v/>
      </c>
      <c r="Q56" s="385" t="str">
        <f t="shared" si="6"/>
        <v/>
      </c>
      <c r="R56" s="387" t="str">
        <f t="shared" si="7"/>
        <v>Met</v>
      </c>
      <c r="S56" s="387" t="str">
        <f t="shared" si="8"/>
        <v>No Improvement</v>
      </c>
      <c r="T56" s="388">
        <f t="shared" si="9"/>
        <v>0</v>
      </c>
      <c r="U56" s="387" t="str">
        <f t="shared" si="10"/>
        <v>Met</v>
      </c>
      <c r="V56" s="387" t="str">
        <f t="shared" si="11"/>
        <v>Yes</v>
      </c>
      <c r="W56" s="387" t="str">
        <f t="shared" si="12"/>
        <v>Yes</v>
      </c>
    </row>
    <row r="57" spans="1:23" ht="66.75" customHeight="1">
      <c r="A57" s="228"/>
      <c r="B57" s="385"/>
      <c r="C57" s="385"/>
      <c r="D57" s="385"/>
      <c r="E57" s="385"/>
      <c r="F57" s="385"/>
      <c r="G57" s="385"/>
      <c r="H57" s="385"/>
      <c r="I57" s="385"/>
      <c r="J57" s="385"/>
      <c r="K57" s="385"/>
      <c r="L57" s="385"/>
      <c r="M57" s="386"/>
      <c r="N57" s="386"/>
      <c r="O57" s="385" t="str">
        <f t="shared" si="4"/>
        <v>Resource Concern Category</v>
      </c>
      <c r="P57" s="385" t="str">
        <f t="shared" si="5"/>
        <v/>
      </c>
      <c r="Q57" s="385" t="str">
        <f t="shared" si="6"/>
        <v/>
      </c>
      <c r="R57" s="387" t="str">
        <f t="shared" si="7"/>
        <v>Met</v>
      </c>
      <c r="S57" s="387" t="str">
        <f t="shared" si="8"/>
        <v>No Improvement</v>
      </c>
      <c r="T57" s="388">
        <f t="shared" si="9"/>
        <v>0</v>
      </c>
      <c r="U57" s="387" t="str">
        <f t="shared" si="10"/>
        <v>Met</v>
      </c>
      <c r="V57" s="387" t="str">
        <f t="shared" si="11"/>
        <v>Yes</v>
      </c>
      <c r="W57" s="387" t="str">
        <f t="shared" si="12"/>
        <v>Yes</v>
      </c>
    </row>
    <row r="58" spans="1:23" ht="66.75" customHeight="1">
      <c r="A58" s="226"/>
      <c r="B58" s="389"/>
      <c r="C58" s="389"/>
      <c r="D58" s="389"/>
      <c r="E58" s="389"/>
      <c r="F58" s="389"/>
      <c r="G58" s="389"/>
      <c r="H58" s="389"/>
      <c r="I58" s="389"/>
      <c r="J58" s="389"/>
      <c r="K58" s="389"/>
      <c r="L58" s="389"/>
      <c r="M58" s="386"/>
      <c r="N58" s="386"/>
      <c r="O58" s="385" t="str">
        <f t="shared" si="4"/>
        <v>Resource Concern Category</v>
      </c>
      <c r="P58" s="385" t="str">
        <f t="shared" si="5"/>
        <v/>
      </c>
      <c r="Q58" s="385" t="str">
        <f t="shared" si="6"/>
        <v/>
      </c>
      <c r="R58" s="387" t="str">
        <f t="shared" si="7"/>
        <v>Met</v>
      </c>
      <c r="S58" s="387" t="str">
        <f t="shared" si="8"/>
        <v>No Improvement</v>
      </c>
      <c r="T58" s="388">
        <f t="shared" si="9"/>
        <v>0</v>
      </c>
      <c r="U58" s="387" t="str">
        <f t="shared" si="10"/>
        <v>Met</v>
      </c>
      <c r="V58" s="387" t="str">
        <f t="shared" si="11"/>
        <v>Yes</v>
      </c>
      <c r="W58" s="387" t="str">
        <f t="shared" si="12"/>
        <v>Yes</v>
      </c>
    </row>
    <row r="59" spans="1:23" ht="116.25" customHeight="1">
      <c r="A59" s="228"/>
      <c r="B59" s="385"/>
      <c r="C59" s="385"/>
      <c r="D59" s="385"/>
      <c r="E59" s="385"/>
      <c r="F59" s="385"/>
      <c r="G59" s="385"/>
      <c r="H59" s="385"/>
      <c r="I59" s="385"/>
      <c r="J59" s="385"/>
      <c r="K59" s="385"/>
      <c r="L59" s="385"/>
      <c r="M59" s="386"/>
      <c r="N59" s="386"/>
      <c r="O59" s="385" t="str">
        <f t="shared" si="4"/>
        <v>Resource Concern Category</v>
      </c>
      <c r="P59" s="385" t="str">
        <f t="shared" si="5"/>
        <v/>
      </c>
      <c r="Q59" s="385" t="str">
        <f t="shared" si="6"/>
        <v/>
      </c>
      <c r="R59" s="387" t="str">
        <f t="shared" si="7"/>
        <v>Met</v>
      </c>
      <c r="S59" s="387" t="str">
        <f t="shared" si="8"/>
        <v>No Improvement</v>
      </c>
      <c r="T59" s="388">
        <f t="shared" si="9"/>
        <v>0</v>
      </c>
      <c r="U59" s="387" t="str">
        <f t="shared" si="10"/>
        <v>Met</v>
      </c>
      <c r="V59" s="387" t="str">
        <f t="shared" si="11"/>
        <v>Yes</v>
      </c>
      <c r="W59" s="387" t="str">
        <f t="shared" si="12"/>
        <v>Yes</v>
      </c>
    </row>
    <row r="60" spans="1:23" ht="66.75" customHeight="1">
      <c r="A60" s="226"/>
      <c r="B60" s="389"/>
      <c r="C60" s="389"/>
      <c r="D60" s="389"/>
      <c r="E60" s="389"/>
      <c r="F60" s="389"/>
      <c r="G60" s="389"/>
      <c r="H60" s="389"/>
      <c r="I60" s="389"/>
      <c r="J60" s="389"/>
      <c r="K60" s="389"/>
      <c r="L60" s="389"/>
      <c r="M60" s="386"/>
      <c r="N60" s="386"/>
      <c r="O60" s="385" t="str">
        <f t="shared" si="4"/>
        <v>Resource Concern Category</v>
      </c>
      <c r="P60" s="385" t="str">
        <f t="shared" si="5"/>
        <v/>
      </c>
      <c r="Q60" s="385" t="str">
        <f t="shared" si="6"/>
        <v/>
      </c>
      <c r="R60" s="387" t="str">
        <f t="shared" si="7"/>
        <v>Met</v>
      </c>
      <c r="S60" s="387" t="str">
        <f t="shared" si="8"/>
        <v>No Improvement</v>
      </c>
      <c r="T60" s="388">
        <f t="shared" si="9"/>
        <v>0</v>
      </c>
      <c r="U60" s="387" t="str">
        <f t="shared" si="10"/>
        <v>Met</v>
      </c>
      <c r="V60" s="387" t="str">
        <f t="shared" si="11"/>
        <v>Yes</v>
      </c>
      <c r="W60" s="387" t="str">
        <f t="shared" si="12"/>
        <v>Yes</v>
      </c>
    </row>
    <row r="61" spans="1:23" ht="116.25" customHeight="1">
      <c r="A61" s="227"/>
      <c r="B61" s="385"/>
      <c r="C61" s="385"/>
      <c r="D61" s="385"/>
      <c r="E61" s="385"/>
      <c r="F61" s="385"/>
      <c r="G61" s="385"/>
      <c r="H61" s="385"/>
      <c r="I61" s="385"/>
      <c r="J61" s="385"/>
      <c r="K61" s="385"/>
      <c r="L61" s="385"/>
      <c r="M61" s="386"/>
      <c r="N61" s="386"/>
      <c r="O61" s="385" t="str">
        <f t="shared" si="4"/>
        <v>Resource Concern Category</v>
      </c>
      <c r="P61" s="385" t="str">
        <f t="shared" si="5"/>
        <v/>
      </c>
      <c r="Q61" s="385" t="str">
        <f t="shared" si="6"/>
        <v/>
      </c>
      <c r="R61" s="387" t="str">
        <f t="shared" si="7"/>
        <v>Met</v>
      </c>
      <c r="S61" s="387" t="str">
        <f t="shared" si="8"/>
        <v>No Improvement</v>
      </c>
      <c r="T61" s="388">
        <f t="shared" si="9"/>
        <v>0</v>
      </c>
      <c r="U61" s="387" t="str">
        <f t="shared" si="10"/>
        <v>Met</v>
      </c>
      <c r="V61" s="387" t="str">
        <f t="shared" si="11"/>
        <v>Yes</v>
      </c>
      <c r="W61" s="387" t="str">
        <f t="shared" si="12"/>
        <v>Yes</v>
      </c>
    </row>
    <row r="62" spans="1:23" ht="66.75" customHeight="1">
      <c r="A62" s="227"/>
      <c r="B62" s="389"/>
      <c r="C62" s="389"/>
      <c r="D62" s="389"/>
      <c r="E62" s="389"/>
      <c r="F62" s="389"/>
      <c r="G62" s="389"/>
      <c r="H62" s="389"/>
      <c r="I62" s="389"/>
      <c r="J62" s="389"/>
      <c r="K62" s="389"/>
      <c r="L62" s="389"/>
      <c r="M62" s="386"/>
      <c r="N62" s="386"/>
      <c r="O62" s="385" t="str">
        <f t="shared" si="4"/>
        <v>Resource Concern Category</v>
      </c>
      <c r="P62" s="385" t="str">
        <f t="shared" si="5"/>
        <v/>
      </c>
      <c r="Q62" s="385" t="str">
        <f t="shared" si="6"/>
        <v/>
      </c>
      <c r="R62" s="387" t="str">
        <f t="shared" si="7"/>
        <v>Met</v>
      </c>
      <c r="S62" s="387" t="str">
        <f t="shared" si="8"/>
        <v>No Improvement</v>
      </c>
      <c r="T62" s="388">
        <f t="shared" si="9"/>
        <v>0</v>
      </c>
      <c r="U62" s="387" t="str">
        <f t="shared" si="10"/>
        <v>Met</v>
      </c>
      <c r="V62" s="387" t="str">
        <f t="shared" si="11"/>
        <v>Yes</v>
      </c>
      <c r="W62" s="387" t="str">
        <f t="shared" si="12"/>
        <v>Yes</v>
      </c>
    </row>
    <row r="63" spans="1:23" ht="66.75" customHeight="1">
      <c r="A63" s="227"/>
      <c r="B63" s="385"/>
      <c r="C63" s="385"/>
      <c r="D63" s="385"/>
      <c r="E63" s="385"/>
      <c r="F63" s="385"/>
      <c r="G63" s="385"/>
      <c r="H63" s="385"/>
      <c r="I63" s="385"/>
      <c r="J63" s="385"/>
      <c r="K63" s="385"/>
      <c r="L63" s="385"/>
      <c r="M63" s="386"/>
      <c r="N63" s="386"/>
      <c r="O63" s="385" t="str">
        <f t="shared" si="4"/>
        <v>Resource Concern Category</v>
      </c>
      <c r="P63" s="385" t="str">
        <f t="shared" si="5"/>
        <v/>
      </c>
      <c r="Q63" s="385" t="str">
        <f t="shared" si="6"/>
        <v/>
      </c>
      <c r="R63" s="387" t="str">
        <f t="shared" si="7"/>
        <v>Met</v>
      </c>
      <c r="S63" s="387" t="str">
        <f t="shared" si="8"/>
        <v>No Improvement</v>
      </c>
      <c r="T63" s="388">
        <f t="shared" si="9"/>
        <v>0</v>
      </c>
      <c r="U63" s="387" t="str">
        <f t="shared" si="10"/>
        <v>Met</v>
      </c>
      <c r="V63" s="387" t="str">
        <f t="shared" si="11"/>
        <v>Yes</v>
      </c>
      <c r="W63" s="387" t="str">
        <f t="shared" si="12"/>
        <v>Yes</v>
      </c>
    </row>
    <row r="64" spans="1:23" ht="83.25" customHeight="1">
      <c r="A64" s="227"/>
      <c r="B64" s="389"/>
      <c r="C64" s="389"/>
      <c r="D64" s="389"/>
      <c r="E64" s="389"/>
      <c r="F64" s="389"/>
      <c r="G64" s="389"/>
      <c r="H64" s="389"/>
      <c r="I64" s="389"/>
      <c r="J64" s="389"/>
      <c r="K64" s="389"/>
      <c r="L64" s="389"/>
      <c r="M64" s="386"/>
      <c r="N64" s="386"/>
      <c r="O64" s="385" t="str">
        <f t="shared" si="4"/>
        <v>Resource Concern Category</v>
      </c>
      <c r="P64" s="385" t="str">
        <f t="shared" si="5"/>
        <v/>
      </c>
      <c r="Q64" s="385" t="str">
        <f t="shared" si="6"/>
        <v/>
      </c>
      <c r="R64" s="387" t="str">
        <f t="shared" si="7"/>
        <v>Met</v>
      </c>
      <c r="S64" s="387" t="str">
        <f t="shared" si="8"/>
        <v>No Improvement</v>
      </c>
      <c r="T64" s="388">
        <f t="shared" si="9"/>
        <v>0</v>
      </c>
      <c r="U64" s="387" t="str">
        <f t="shared" si="10"/>
        <v>Met</v>
      </c>
      <c r="V64" s="387" t="str">
        <f t="shared" si="11"/>
        <v>Yes</v>
      </c>
      <c r="W64" s="387" t="str">
        <f t="shared" si="12"/>
        <v>Yes</v>
      </c>
    </row>
    <row r="65" spans="1:23" ht="66.75" customHeight="1">
      <c r="A65" s="228"/>
      <c r="B65" s="385"/>
      <c r="C65" s="385"/>
      <c r="D65" s="385"/>
      <c r="E65" s="385"/>
      <c r="F65" s="385"/>
      <c r="G65" s="385"/>
      <c r="H65" s="385"/>
      <c r="I65" s="385"/>
      <c r="J65" s="385"/>
      <c r="K65" s="385"/>
      <c r="L65" s="385"/>
      <c r="M65" s="386"/>
      <c r="N65" s="386"/>
      <c r="O65" s="385" t="str">
        <f t="shared" si="4"/>
        <v>Resource Concern Category</v>
      </c>
      <c r="P65" s="385" t="str">
        <f t="shared" si="5"/>
        <v/>
      </c>
      <c r="Q65" s="385" t="str">
        <f t="shared" si="6"/>
        <v/>
      </c>
      <c r="R65" s="387" t="str">
        <f t="shared" si="7"/>
        <v>Met</v>
      </c>
      <c r="S65" s="387" t="str">
        <f t="shared" si="8"/>
        <v>No Improvement</v>
      </c>
      <c r="T65" s="388">
        <f t="shared" si="9"/>
        <v>0</v>
      </c>
      <c r="U65" s="387" t="str">
        <f t="shared" si="10"/>
        <v>Met</v>
      </c>
      <c r="V65" s="387" t="str">
        <f t="shared" si="11"/>
        <v>Yes</v>
      </c>
      <c r="W65" s="387" t="str">
        <f t="shared" si="12"/>
        <v>Yes</v>
      </c>
    </row>
    <row r="66" spans="1:23" ht="380.25" customHeight="1">
      <c r="A66" s="229"/>
      <c r="B66" s="389"/>
      <c r="C66" s="389"/>
      <c r="D66" s="389"/>
      <c r="E66" s="389"/>
      <c r="F66" s="389"/>
      <c r="G66" s="389"/>
      <c r="H66" s="389"/>
      <c r="I66" s="389"/>
      <c r="J66" s="389"/>
      <c r="K66" s="389"/>
      <c r="L66" s="389"/>
      <c r="M66" s="386"/>
      <c r="N66" s="386"/>
      <c r="O66" s="385" t="str">
        <f t="shared" si="4"/>
        <v>Resource Concern Category</v>
      </c>
      <c r="P66" s="385" t="str">
        <f t="shared" si="5"/>
        <v/>
      </c>
      <c r="Q66" s="385" t="str">
        <f t="shared" si="6"/>
        <v/>
      </c>
      <c r="R66" s="387" t="str">
        <f t="shared" si="7"/>
        <v>Met</v>
      </c>
      <c r="S66" s="387" t="str">
        <f t="shared" si="8"/>
        <v>No Improvement</v>
      </c>
      <c r="T66" s="388">
        <f t="shared" si="9"/>
        <v>0</v>
      </c>
      <c r="U66" s="387" t="str">
        <f t="shared" si="10"/>
        <v>Met</v>
      </c>
      <c r="V66" s="387" t="str">
        <f t="shared" si="11"/>
        <v>Yes</v>
      </c>
      <c r="W66" s="387" t="str">
        <f t="shared" si="12"/>
        <v>Yes</v>
      </c>
    </row>
    <row r="67" spans="1:23" ht="363.75" customHeight="1">
      <c r="A67" s="230"/>
      <c r="B67" s="385"/>
      <c r="C67" s="385"/>
      <c r="D67" s="385"/>
      <c r="E67" s="385"/>
      <c r="F67" s="385"/>
      <c r="G67" s="385"/>
      <c r="H67" s="385"/>
      <c r="I67" s="385"/>
      <c r="J67" s="385"/>
      <c r="K67" s="385"/>
      <c r="L67" s="385"/>
      <c r="M67" s="386"/>
      <c r="N67" s="386"/>
      <c r="O67" s="385" t="str">
        <f t="shared" si="4"/>
        <v>Resource Concern Category</v>
      </c>
      <c r="P67" s="385" t="str">
        <f t="shared" si="5"/>
        <v/>
      </c>
      <c r="Q67" s="385" t="str">
        <f t="shared" si="6"/>
        <v/>
      </c>
      <c r="R67" s="387" t="str">
        <f t="shared" si="7"/>
        <v>Met</v>
      </c>
      <c r="S67" s="387" t="str">
        <f t="shared" si="8"/>
        <v>No Improvement</v>
      </c>
      <c r="T67" s="388">
        <f t="shared" si="9"/>
        <v>0</v>
      </c>
      <c r="U67" s="387" t="str">
        <f t="shared" si="10"/>
        <v>Met</v>
      </c>
      <c r="V67" s="387" t="str">
        <f t="shared" si="11"/>
        <v>Yes</v>
      </c>
      <c r="W67" s="387" t="str">
        <f t="shared" si="12"/>
        <v>Yes</v>
      </c>
    </row>
    <row r="68" spans="1:23" ht="363.75" customHeight="1">
      <c r="A68" s="231"/>
      <c r="B68" s="389"/>
      <c r="C68" s="389"/>
      <c r="D68" s="389"/>
      <c r="E68" s="389"/>
      <c r="F68" s="389"/>
      <c r="G68" s="389"/>
      <c r="H68" s="389"/>
      <c r="I68" s="389"/>
      <c r="J68" s="389"/>
      <c r="K68" s="389"/>
      <c r="L68" s="389"/>
      <c r="M68" s="386"/>
      <c r="N68" s="386"/>
      <c r="O68" s="385" t="str">
        <f t="shared" ref="O68:O88" si="13">IF(A68&lt;&gt;"",A68,O67)</f>
        <v>Resource Concern Category</v>
      </c>
      <c r="P68" s="385" t="str">
        <f t="shared" ref="P68:P88" si="14">IF(B68&lt;&gt;"",B68,"")</f>
        <v/>
      </c>
      <c r="Q68" s="385" t="str">
        <f t="shared" ref="Q68:Q88" si="15">IF(C68&lt;&gt;"",C68,"")</f>
        <v/>
      </c>
      <c r="R68" s="387" t="str">
        <f t="shared" ref="R68:R88" si="16">IF(ISNUMBER(SEARCH("Alert",F68)),"Not Met",IF((D68+E68)&lt;K68,"Not Met","Met"))</f>
        <v>Met</v>
      </c>
      <c r="S68" s="387" t="str">
        <f t="shared" ref="S68:S88" si="17">IF(H68&lt;0,"No Improvement",IF(H68&gt;=40,"Substantial Improvement",IF(H68&gt;=20,"Moderate Improvement",IF(H68&gt;0,"Slight Improvement","No Improvement"))))</f>
        <v>No Improvement</v>
      </c>
      <c r="T68" s="388">
        <f t="shared" ref="T68:T88" si="18">H68</f>
        <v>0</v>
      </c>
      <c r="U68" s="387" t="str">
        <f t="shared" ref="U68:U88" si="19">IF(ISNUMBER(SEARCH("Alert",I68)),"Not Met",IF((D68+E68+H68)&gt;=K68,"Met","Not Met"))</f>
        <v>Met</v>
      </c>
      <c r="V68" s="387" t="str">
        <f t="shared" ref="V68:V88" si="20">IF((G68) = "---","---","Yes")</f>
        <v>Yes</v>
      </c>
      <c r="W68" s="387" t="str">
        <f t="shared" ref="W68:W88" si="21">IF((J68) = "---","---","Yes")</f>
        <v>Yes</v>
      </c>
    </row>
    <row r="69" spans="1:23" ht="264.75" customHeight="1">
      <c r="A69" s="229"/>
      <c r="B69" s="385"/>
      <c r="C69" s="385"/>
      <c r="D69" s="385"/>
      <c r="E69" s="385"/>
      <c r="F69" s="385"/>
      <c r="G69" s="385"/>
      <c r="H69" s="385"/>
      <c r="I69" s="385"/>
      <c r="J69" s="385"/>
      <c r="K69" s="385"/>
      <c r="L69" s="385"/>
      <c r="M69" s="386"/>
      <c r="N69" s="386"/>
      <c r="O69" s="385" t="str">
        <f t="shared" si="13"/>
        <v>Resource Concern Category</v>
      </c>
      <c r="P69" s="385" t="str">
        <f t="shared" si="14"/>
        <v/>
      </c>
      <c r="Q69" s="385" t="str">
        <f t="shared" si="15"/>
        <v/>
      </c>
      <c r="R69" s="387" t="str">
        <f t="shared" si="16"/>
        <v>Met</v>
      </c>
      <c r="S69" s="387" t="str">
        <f t="shared" si="17"/>
        <v>No Improvement</v>
      </c>
      <c r="T69" s="388">
        <f t="shared" si="18"/>
        <v>0</v>
      </c>
      <c r="U69" s="387" t="str">
        <f t="shared" si="19"/>
        <v>Met</v>
      </c>
      <c r="V69" s="387" t="str">
        <f t="shared" si="20"/>
        <v>Yes</v>
      </c>
      <c r="W69" s="387" t="str">
        <f t="shared" si="21"/>
        <v>Yes</v>
      </c>
    </row>
    <row r="70" spans="1:23" ht="363.75" customHeight="1">
      <c r="A70" s="230"/>
      <c r="B70" s="389"/>
      <c r="C70" s="389"/>
      <c r="D70" s="389"/>
      <c r="E70" s="389"/>
      <c r="F70" s="389"/>
      <c r="G70" s="389"/>
      <c r="H70" s="389"/>
      <c r="I70" s="389"/>
      <c r="J70" s="389"/>
      <c r="K70" s="389"/>
      <c r="L70" s="389"/>
      <c r="M70" s="386"/>
      <c r="N70" s="386"/>
      <c r="O70" s="385" t="str">
        <f t="shared" si="13"/>
        <v>Resource Concern Category</v>
      </c>
      <c r="P70" s="385" t="str">
        <f t="shared" si="14"/>
        <v/>
      </c>
      <c r="Q70" s="385" t="str">
        <f t="shared" si="15"/>
        <v/>
      </c>
      <c r="R70" s="387" t="str">
        <f t="shared" si="16"/>
        <v>Met</v>
      </c>
      <c r="S70" s="387" t="str">
        <f t="shared" si="17"/>
        <v>No Improvement</v>
      </c>
      <c r="T70" s="388">
        <f t="shared" si="18"/>
        <v>0</v>
      </c>
      <c r="U70" s="387" t="str">
        <f t="shared" si="19"/>
        <v>Met</v>
      </c>
      <c r="V70" s="387" t="str">
        <f t="shared" si="20"/>
        <v>Yes</v>
      </c>
      <c r="W70" s="387" t="str">
        <f t="shared" si="21"/>
        <v>Yes</v>
      </c>
    </row>
    <row r="71" spans="1:23" ht="248.25" customHeight="1">
      <c r="A71" s="230"/>
      <c r="B71" s="385"/>
      <c r="C71" s="385"/>
      <c r="D71" s="385"/>
      <c r="E71" s="385"/>
      <c r="F71" s="385"/>
      <c r="G71" s="385"/>
      <c r="H71" s="385"/>
      <c r="I71" s="385"/>
      <c r="J71" s="385"/>
      <c r="K71" s="385"/>
      <c r="L71" s="385"/>
      <c r="M71" s="386"/>
      <c r="N71" s="386"/>
      <c r="O71" s="385" t="str">
        <f t="shared" si="13"/>
        <v>Resource Concern Category</v>
      </c>
      <c r="P71" s="385" t="str">
        <f t="shared" si="14"/>
        <v/>
      </c>
      <c r="Q71" s="385" t="str">
        <f t="shared" si="15"/>
        <v/>
      </c>
      <c r="R71" s="387" t="str">
        <f t="shared" si="16"/>
        <v>Met</v>
      </c>
      <c r="S71" s="387" t="str">
        <f t="shared" si="17"/>
        <v>No Improvement</v>
      </c>
      <c r="T71" s="388">
        <f t="shared" si="18"/>
        <v>0</v>
      </c>
      <c r="U71" s="387" t="str">
        <f t="shared" si="19"/>
        <v>Met</v>
      </c>
      <c r="V71" s="387" t="str">
        <f t="shared" si="20"/>
        <v>Yes</v>
      </c>
      <c r="W71" s="387" t="str">
        <f t="shared" si="21"/>
        <v>Yes</v>
      </c>
    </row>
    <row r="72" spans="1:23" ht="198.75" customHeight="1">
      <c r="A72" s="230"/>
      <c r="B72" s="389"/>
      <c r="C72" s="389"/>
      <c r="D72" s="389"/>
      <c r="E72" s="389"/>
      <c r="F72" s="389"/>
      <c r="G72" s="389"/>
      <c r="H72" s="389"/>
      <c r="I72" s="389"/>
      <c r="J72" s="389"/>
      <c r="K72" s="389"/>
      <c r="L72" s="389"/>
      <c r="M72" s="386"/>
      <c r="N72" s="386"/>
      <c r="O72" s="385" t="str">
        <f t="shared" si="13"/>
        <v>Resource Concern Category</v>
      </c>
      <c r="P72" s="385" t="str">
        <f t="shared" si="14"/>
        <v/>
      </c>
      <c r="Q72" s="385" t="str">
        <f t="shared" si="15"/>
        <v/>
      </c>
      <c r="R72" s="387" t="str">
        <f t="shared" si="16"/>
        <v>Met</v>
      </c>
      <c r="S72" s="387" t="str">
        <f t="shared" si="17"/>
        <v>No Improvement</v>
      </c>
      <c r="T72" s="388">
        <f t="shared" si="18"/>
        <v>0</v>
      </c>
      <c r="U72" s="387" t="str">
        <f t="shared" si="19"/>
        <v>Met</v>
      </c>
      <c r="V72" s="387" t="str">
        <f t="shared" si="20"/>
        <v>Yes</v>
      </c>
      <c r="W72" s="387" t="str">
        <f t="shared" si="21"/>
        <v>Yes</v>
      </c>
    </row>
    <row r="73" spans="1:23" ht="198.75" customHeight="1">
      <c r="A73" s="230"/>
      <c r="B73" s="385"/>
      <c r="C73" s="385"/>
      <c r="D73" s="385"/>
      <c r="E73" s="385"/>
      <c r="F73" s="385"/>
      <c r="G73" s="385"/>
      <c r="H73" s="385"/>
      <c r="I73" s="385"/>
      <c r="J73" s="385"/>
      <c r="K73" s="385"/>
      <c r="L73" s="385"/>
      <c r="M73" s="386"/>
      <c r="N73" s="386"/>
      <c r="O73" s="385" t="str">
        <f t="shared" si="13"/>
        <v>Resource Concern Category</v>
      </c>
      <c r="P73" s="385" t="str">
        <f t="shared" si="14"/>
        <v/>
      </c>
      <c r="Q73" s="385" t="str">
        <f t="shared" si="15"/>
        <v/>
      </c>
      <c r="R73" s="387" t="str">
        <f t="shared" si="16"/>
        <v>Met</v>
      </c>
      <c r="S73" s="387" t="str">
        <f t="shared" si="17"/>
        <v>No Improvement</v>
      </c>
      <c r="T73" s="388">
        <f t="shared" si="18"/>
        <v>0</v>
      </c>
      <c r="U73" s="387" t="str">
        <f t="shared" si="19"/>
        <v>Met</v>
      </c>
      <c r="V73" s="387" t="str">
        <f t="shared" si="20"/>
        <v>Yes</v>
      </c>
      <c r="W73" s="387" t="str">
        <f t="shared" si="21"/>
        <v>Yes</v>
      </c>
    </row>
    <row r="74" spans="1:23" ht="248.25" customHeight="1">
      <c r="A74" s="230"/>
      <c r="B74" s="389"/>
      <c r="C74" s="389"/>
      <c r="D74" s="389"/>
      <c r="E74" s="389"/>
      <c r="F74" s="389"/>
      <c r="G74" s="389"/>
      <c r="H74" s="389"/>
      <c r="I74" s="389"/>
      <c r="J74" s="389"/>
      <c r="K74" s="389"/>
      <c r="L74" s="389"/>
      <c r="M74" s="386"/>
      <c r="N74" s="386"/>
      <c r="O74" s="385" t="str">
        <f t="shared" si="13"/>
        <v>Resource Concern Category</v>
      </c>
      <c r="P74" s="385" t="str">
        <f t="shared" si="14"/>
        <v/>
      </c>
      <c r="Q74" s="385" t="str">
        <f t="shared" si="15"/>
        <v/>
      </c>
      <c r="R74" s="387" t="str">
        <f t="shared" si="16"/>
        <v>Met</v>
      </c>
      <c r="S74" s="387" t="str">
        <f t="shared" si="17"/>
        <v>No Improvement</v>
      </c>
      <c r="T74" s="388">
        <f t="shared" si="18"/>
        <v>0</v>
      </c>
      <c r="U74" s="387" t="str">
        <f t="shared" si="19"/>
        <v>Met</v>
      </c>
      <c r="V74" s="387" t="str">
        <f t="shared" si="20"/>
        <v>Yes</v>
      </c>
      <c r="W74" s="387" t="str">
        <f t="shared" si="21"/>
        <v>Yes</v>
      </c>
    </row>
    <row r="75" spans="1:23" ht="198.75" customHeight="1">
      <c r="A75" s="230"/>
      <c r="B75" s="385"/>
      <c r="C75" s="385"/>
      <c r="D75" s="385"/>
      <c r="E75" s="385"/>
      <c r="F75" s="385"/>
      <c r="G75" s="385"/>
      <c r="H75" s="385"/>
      <c r="I75" s="385"/>
      <c r="J75" s="385"/>
      <c r="K75" s="385"/>
      <c r="L75" s="385"/>
      <c r="M75" s="386"/>
      <c r="N75" s="386"/>
      <c r="O75" s="385" t="str">
        <f t="shared" si="13"/>
        <v>Resource Concern Category</v>
      </c>
      <c r="P75" s="385" t="str">
        <f t="shared" si="14"/>
        <v/>
      </c>
      <c r="Q75" s="385" t="str">
        <f t="shared" si="15"/>
        <v/>
      </c>
      <c r="R75" s="387" t="str">
        <f t="shared" si="16"/>
        <v>Met</v>
      </c>
      <c r="S75" s="387" t="str">
        <f t="shared" si="17"/>
        <v>No Improvement</v>
      </c>
      <c r="T75" s="388">
        <f t="shared" si="18"/>
        <v>0</v>
      </c>
      <c r="U75" s="387" t="str">
        <f t="shared" si="19"/>
        <v>Met</v>
      </c>
      <c r="V75" s="387" t="str">
        <f t="shared" si="20"/>
        <v>Yes</v>
      </c>
      <c r="W75" s="387" t="str">
        <f t="shared" si="21"/>
        <v>Yes</v>
      </c>
    </row>
    <row r="76" spans="1:23" ht="198.75" customHeight="1">
      <c r="A76" s="230"/>
      <c r="B76" s="389"/>
      <c r="C76" s="389"/>
      <c r="D76" s="389"/>
      <c r="E76" s="389"/>
      <c r="F76" s="389"/>
      <c r="G76" s="389"/>
      <c r="H76" s="389"/>
      <c r="I76" s="389"/>
      <c r="J76" s="389"/>
      <c r="K76" s="389"/>
      <c r="L76" s="389"/>
      <c r="M76" s="386"/>
      <c r="N76" s="386"/>
      <c r="O76" s="385" t="str">
        <f t="shared" si="13"/>
        <v>Resource Concern Category</v>
      </c>
      <c r="P76" s="385" t="str">
        <f t="shared" si="14"/>
        <v/>
      </c>
      <c r="Q76" s="385" t="str">
        <f t="shared" si="15"/>
        <v/>
      </c>
      <c r="R76" s="387" t="str">
        <f t="shared" si="16"/>
        <v>Met</v>
      </c>
      <c r="S76" s="387" t="str">
        <f t="shared" si="17"/>
        <v>No Improvement</v>
      </c>
      <c r="T76" s="388">
        <f t="shared" si="18"/>
        <v>0</v>
      </c>
      <c r="U76" s="387" t="str">
        <f t="shared" si="19"/>
        <v>Met</v>
      </c>
      <c r="V76" s="387" t="str">
        <f t="shared" si="20"/>
        <v>Yes</v>
      </c>
      <c r="W76" s="387" t="str">
        <f t="shared" si="21"/>
        <v>Yes</v>
      </c>
    </row>
    <row r="77" spans="1:23" ht="132.75" customHeight="1">
      <c r="A77" s="227"/>
      <c r="B77" s="385"/>
      <c r="C77" s="385"/>
      <c r="D77" s="385"/>
      <c r="E77" s="385"/>
      <c r="F77" s="385"/>
      <c r="G77" s="385"/>
      <c r="H77" s="385"/>
      <c r="I77" s="385"/>
      <c r="J77" s="385"/>
      <c r="K77" s="385"/>
      <c r="L77" s="385"/>
      <c r="M77" s="386"/>
      <c r="N77" s="386"/>
      <c r="O77" s="385" t="str">
        <f t="shared" si="13"/>
        <v>Resource Concern Category</v>
      </c>
      <c r="P77" s="385" t="str">
        <f t="shared" si="14"/>
        <v/>
      </c>
      <c r="Q77" s="385" t="str">
        <f t="shared" si="15"/>
        <v/>
      </c>
      <c r="R77" s="387" t="str">
        <f t="shared" si="16"/>
        <v>Met</v>
      </c>
      <c r="S77" s="387" t="str">
        <f t="shared" si="17"/>
        <v>No Improvement</v>
      </c>
      <c r="T77" s="388">
        <f t="shared" si="18"/>
        <v>0</v>
      </c>
      <c r="U77" s="387" t="str">
        <f t="shared" si="19"/>
        <v>Met</v>
      </c>
      <c r="V77" s="387" t="str">
        <f t="shared" si="20"/>
        <v>Yes</v>
      </c>
      <c r="W77" s="387" t="str">
        <f t="shared" si="21"/>
        <v>Yes</v>
      </c>
    </row>
    <row r="78" spans="1:23" ht="66.75" customHeight="1">
      <c r="A78" s="230"/>
      <c r="B78" s="389"/>
      <c r="C78" s="389"/>
      <c r="D78" s="389"/>
      <c r="E78" s="389"/>
      <c r="F78" s="389"/>
      <c r="G78" s="389"/>
      <c r="H78" s="389"/>
      <c r="I78" s="389"/>
      <c r="J78" s="389"/>
      <c r="K78" s="389"/>
      <c r="L78" s="389"/>
      <c r="M78" s="386"/>
      <c r="N78" s="386"/>
      <c r="O78" s="385" t="str">
        <f t="shared" si="13"/>
        <v>Resource Concern Category</v>
      </c>
      <c r="P78" s="385" t="str">
        <f t="shared" si="14"/>
        <v/>
      </c>
      <c r="Q78" s="385" t="str">
        <f t="shared" si="15"/>
        <v/>
      </c>
      <c r="R78" s="387" t="str">
        <f t="shared" si="16"/>
        <v>Met</v>
      </c>
      <c r="S78" s="387" t="str">
        <f t="shared" si="17"/>
        <v>No Improvement</v>
      </c>
      <c r="T78" s="388">
        <f t="shared" si="18"/>
        <v>0</v>
      </c>
      <c r="U78" s="387" t="str">
        <f t="shared" si="19"/>
        <v>Met</v>
      </c>
      <c r="V78" s="387" t="str">
        <f t="shared" si="20"/>
        <v>Yes</v>
      </c>
      <c r="W78" s="387" t="str">
        <f t="shared" si="21"/>
        <v>Yes</v>
      </c>
    </row>
    <row r="79" spans="1:23" ht="99.75" customHeight="1">
      <c r="A79" s="231"/>
      <c r="B79" s="385"/>
      <c r="C79" s="385"/>
      <c r="D79" s="385"/>
      <c r="E79" s="385"/>
      <c r="F79" s="385"/>
      <c r="G79" s="385"/>
      <c r="H79" s="385"/>
      <c r="I79" s="385"/>
      <c r="J79" s="385"/>
      <c r="K79" s="385"/>
      <c r="L79" s="385"/>
      <c r="M79" s="386"/>
      <c r="N79" s="386"/>
      <c r="O79" s="385" t="str">
        <f t="shared" si="13"/>
        <v>Resource Concern Category</v>
      </c>
      <c r="P79" s="385" t="str">
        <f t="shared" si="14"/>
        <v/>
      </c>
      <c r="Q79" s="385" t="str">
        <f t="shared" si="15"/>
        <v/>
      </c>
      <c r="R79" s="387" t="str">
        <f t="shared" si="16"/>
        <v>Met</v>
      </c>
      <c r="S79" s="387" t="str">
        <f t="shared" si="17"/>
        <v>No Improvement</v>
      </c>
      <c r="T79" s="388">
        <f t="shared" si="18"/>
        <v>0</v>
      </c>
      <c r="U79" s="387" t="str">
        <f t="shared" si="19"/>
        <v>Met</v>
      </c>
      <c r="V79" s="387" t="str">
        <f t="shared" si="20"/>
        <v>Yes</v>
      </c>
      <c r="W79" s="387" t="str">
        <f t="shared" si="21"/>
        <v>Yes</v>
      </c>
    </row>
    <row r="80" spans="1:23" ht="99.75" customHeight="1">
      <c r="A80" s="389"/>
      <c r="B80" s="389"/>
      <c r="C80" s="389"/>
      <c r="D80" s="389"/>
      <c r="E80" s="389"/>
      <c r="F80" s="389"/>
      <c r="G80" s="389"/>
      <c r="H80" s="389"/>
      <c r="I80" s="389"/>
      <c r="J80" s="389"/>
      <c r="K80" s="389"/>
      <c r="L80" s="389"/>
      <c r="M80" s="386"/>
      <c r="N80" s="386"/>
      <c r="O80" s="385" t="str">
        <f t="shared" si="13"/>
        <v>Resource Concern Category</v>
      </c>
      <c r="P80" s="385" t="str">
        <f t="shared" si="14"/>
        <v/>
      </c>
      <c r="Q80" s="385" t="str">
        <f t="shared" si="15"/>
        <v/>
      </c>
      <c r="R80" s="387" t="str">
        <f t="shared" si="16"/>
        <v>Met</v>
      </c>
      <c r="S80" s="387" t="str">
        <f t="shared" si="17"/>
        <v>No Improvement</v>
      </c>
      <c r="T80" s="388">
        <f t="shared" si="18"/>
        <v>0</v>
      </c>
      <c r="U80" s="387" t="str">
        <f t="shared" si="19"/>
        <v>Met</v>
      </c>
      <c r="V80" s="387" t="str">
        <f t="shared" si="20"/>
        <v>Yes</v>
      </c>
      <c r="W80" s="387" t="str">
        <f t="shared" si="21"/>
        <v>Yes</v>
      </c>
    </row>
    <row r="81" spans="1:23" ht="66.75" customHeight="1">
      <c r="A81" s="229"/>
      <c r="B81" s="385"/>
      <c r="C81" s="385"/>
      <c r="D81" s="385"/>
      <c r="E81" s="385"/>
      <c r="F81" s="385"/>
      <c r="G81" s="385"/>
      <c r="H81" s="385"/>
      <c r="I81" s="385"/>
      <c r="J81" s="385"/>
      <c r="K81" s="385"/>
      <c r="L81" s="385"/>
      <c r="M81" s="386"/>
      <c r="N81" s="386"/>
      <c r="O81" s="385" t="str">
        <f t="shared" si="13"/>
        <v>Resource Concern Category</v>
      </c>
      <c r="P81" s="385" t="str">
        <f t="shared" si="14"/>
        <v/>
      </c>
      <c r="Q81" s="385" t="str">
        <f t="shared" si="15"/>
        <v/>
      </c>
      <c r="R81" s="387" t="str">
        <f t="shared" si="16"/>
        <v>Met</v>
      </c>
      <c r="S81" s="387" t="str">
        <f t="shared" si="17"/>
        <v>No Improvement</v>
      </c>
      <c r="T81" s="388">
        <f t="shared" si="18"/>
        <v>0</v>
      </c>
      <c r="U81" s="387" t="str">
        <f t="shared" si="19"/>
        <v>Met</v>
      </c>
      <c r="V81" s="387" t="str">
        <f t="shared" si="20"/>
        <v>Yes</v>
      </c>
      <c r="W81" s="387" t="str">
        <f t="shared" si="21"/>
        <v>Yes</v>
      </c>
    </row>
    <row r="82" spans="1:23" ht="66.75" customHeight="1">
      <c r="A82" s="230"/>
      <c r="B82" s="389"/>
      <c r="C82" s="389"/>
      <c r="D82" s="389"/>
      <c r="E82" s="389"/>
      <c r="F82" s="389"/>
      <c r="G82" s="389"/>
      <c r="H82" s="389"/>
      <c r="I82" s="389"/>
      <c r="J82" s="389"/>
      <c r="K82" s="389"/>
      <c r="L82" s="389"/>
      <c r="M82" s="386"/>
      <c r="N82" s="386"/>
      <c r="O82" s="385" t="str">
        <f t="shared" si="13"/>
        <v>Resource Concern Category</v>
      </c>
      <c r="P82" s="385" t="str">
        <f t="shared" si="14"/>
        <v/>
      </c>
      <c r="Q82" s="385" t="str">
        <f t="shared" si="15"/>
        <v/>
      </c>
      <c r="R82" s="387" t="str">
        <f t="shared" si="16"/>
        <v>Met</v>
      </c>
      <c r="S82" s="387" t="str">
        <f t="shared" si="17"/>
        <v>No Improvement</v>
      </c>
      <c r="T82" s="388">
        <f t="shared" si="18"/>
        <v>0</v>
      </c>
      <c r="U82" s="387" t="str">
        <f t="shared" si="19"/>
        <v>Met</v>
      </c>
      <c r="V82" s="387" t="str">
        <f t="shared" si="20"/>
        <v>Yes</v>
      </c>
      <c r="W82" s="387" t="str">
        <f t="shared" si="21"/>
        <v>Yes</v>
      </c>
    </row>
    <row r="83" spans="1:23" ht="66.75" customHeight="1">
      <c r="A83" s="230"/>
      <c r="B83" s="385"/>
      <c r="C83" s="385"/>
      <c r="D83" s="385"/>
      <c r="E83" s="385"/>
      <c r="F83" s="385"/>
      <c r="G83" s="385"/>
      <c r="H83" s="385"/>
      <c r="I83" s="385"/>
      <c r="J83" s="385"/>
      <c r="K83" s="385"/>
      <c r="L83" s="385"/>
      <c r="M83" s="386"/>
      <c r="N83" s="386"/>
      <c r="O83" s="385" t="str">
        <f t="shared" si="13"/>
        <v>Resource Concern Category</v>
      </c>
      <c r="P83" s="385" t="str">
        <f t="shared" si="14"/>
        <v/>
      </c>
      <c r="Q83" s="385" t="str">
        <f t="shared" si="15"/>
        <v/>
      </c>
      <c r="R83" s="387" t="str">
        <f t="shared" si="16"/>
        <v>Met</v>
      </c>
      <c r="S83" s="387" t="str">
        <f t="shared" si="17"/>
        <v>No Improvement</v>
      </c>
      <c r="T83" s="388">
        <f t="shared" si="18"/>
        <v>0</v>
      </c>
      <c r="U83" s="387" t="str">
        <f t="shared" si="19"/>
        <v>Met</v>
      </c>
      <c r="V83" s="387" t="str">
        <f t="shared" si="20"/>
        <v>Yes</v>
      </c>
      <c r="W83" s="387" t="str">
        <f t="shared" si="21"/>
        <v>Yes</v>
      </c>
    </row>
    <row r="84" spans="1:23" ht="66.75" customHeight="1">
      <c r="A84" s="230"/>
      <c r="B84" s="389"/>
      <c r="C84" s="389"/>
      <c r="D84" s="389"/>
      <c r="E84" s="389"/>
      <c r="F84" s="389"/>
      <c r="G84" s="389"/>
      <c r="H84" s="389"/>
      <c r="I84" s="389"/>
      <c r="J84" s="389"/>
      <c r="K84" s="389"/>
      <c r="L84" s="389"/>
      <c r="M84" s="386"/>
      <c r="N84" s="386"/>
      <c r="O84" s="385" t="str">
        <f t="shared" si="13"/>
        <v>Resource Concern Category</v>
      </c>
      <c r="P84" s="385" t="str">
        <f t="shared" si="14"/>
        <v/>
      </c>
      <c r="Q84" s="385" t="str">
        <f t="shared" si="15"/>
        <v/>
      </c>
      <c r="R84" s="387" t="str">
        <f t="shared" si="16"/>
        <v>Met</v>
      </c>
      <c r="S84" s="387" t="str">
        <f t="shared" si="17"/>
        <v>No Improvement</v>
      </c>
      <c r="T84" s="388">
        <f t="shared" si="18"/>
        <v>0</v>
      </c>
      <c r="U84" s="387" t="str">
        <f t="shared" si="19"/>
        <v>Met</v>
      </c>
      <c r="V84" s="387" t="str">
        <f t="shared" si="20"/>
        <v>Yes</v>
      </c>
      <c r="W84" s="387" t="str">
        <f t="shared" si="21"/>
        <v>Yes</v>
      </c>
    </row>
    <row r="85" spans="1:23" ht="66.75" customHeight="1">
      <c r="A85" s="230"/>
      <c r="B85" s="385"/>
      <c r="C85" s="385"/>
      <c r="D85" s="385"/>
      <c r="E85" s="385"/>
      <c r="F85" s="385"/>
      <c r="G85" s="385"/>
      <c r="H85" s="385"/>
      <c r="I85" s="385"/>
      <c r="J85" s="385"/>
      <c r="K85" s="385"/>
      <c r="L85" s="385"/>
      <c r="M85" s="386"/>
      <c r="N85" s="386"/>
      <c r="O85" s="385" t="str">
        <f t="shared" si="13"/>
        <v>Resource Concern Category</v>
      </c>
      <c r="P85" s="385" t="str">
        <f t="shared" si="14"/>
        <v/>
      </c>
      <c r="Q85" s="385" t="str">
        <f t="shared" si="15"/>
        <v/>
      </c>
      <c r="R85" s="387" t="str">
        <f t="shared" si="16"/>
        <v>Met</v>
      </c>
      <c r="S85" s="387" t="str">
        <f t="shared" si="17"/>
        <v>No Improvement</v>
      </c>
      <c r="T85" s="388">
        <f t="shared" si="18"/>
        <v>0</v>
      </c>
      <c r="U85" s="387" t="str">
        <f t="shared" si="19"/>
        <v>Met</v>
      </c>
      <c r="V85" s="387" t="str">
        <f t="shared" si="20"/>
        <v>Yes</v>
      </c>
      <c r="W85" s="387" t="str">
        <f t="shared" si="21"/>
        <v>Yes</v>
      </c>
    </row>
    <row r="86" spans="1:23" ht="31.4" customHeight="1">
      <c r="A86" s="232"/>
      <c r="B86" s="390"/>
      <c r="C86" s="390"/>
      <c r="D86" s="390"/>
      <c r="E86" s="390"/>
      <c r="F86" s="390"/>
      <c r="G86" s="390"/>
      <c r="H86" s="390"/>
      <c r="I86" s="390"/>
      <c r="J86" s="390"/>
      <c r="K86" s="390"/>
      <c r="L86" s="391"/>
      <c r="M86" s="392"/>
      <c r="N86" s="393"/>
      <c r="O86" s="385" t="str">
        <f t="shared" si="13"/>
        <v>Resource Concern Category</v>
      </c>
      <c r="P86" s="385" t="str">
        <f t="shared" si="14"/>
        <v/>
      </c>
      <c r="Q86" s="385" t="str">
        <f t="shared" si="15"/>
        <v/>
      </c>
      <c r="R86" s="387" t="str">
        <f t="shared" si="16"/>
        <v>Met</v>
      </c>
      <c r="S86" s="387" t="str">
        <f t="shared" si="17"/>
        <v>No Improvement</v>
      </c>
      <c r="T86" s="388">
        <f t="shared" si="18"/>
        <v>0</v>
      </c>
      <c r="U86" s="387" t="str">
        <f t="shared" si="19"/>
        <v>Met</v>
      </c>
      <c r="V86" s="387" t="str">
        <f t="shared" si="20"/>
        <v>Yes</v>
      </c>
      <c r="W86" s="387" t="str">
        <f t="shared" si="21"/>
        <v>Yes</v>
      </c>
    </row>
    <row r="87" spans="1:23" ht="31.4" customHeight="1">
      <c r="A87" s="233"/>
      <c r="B87" s="390"/>
      <c r="C87" s="390"/>
      <c r="D87" s="390"/>
      <c r="E87" s="390"/>
      <c r="F87" s="390"/>
      <c r="G87" s="390"/>
      <c r="H87" s="390"/>
      <c r="I87" s="390"/>
      <c r="J87" s="390"/>
      <c r="K87" s="390"/>
      <c r="L87" s="391"/>
      <c r="M87" s="392"/>
      <c r="N87" s="393"/>
      <c r="O87" s="385" t="str">
        <f t="shared" si="13"/>
        <v>Resource Concern Category</v>
      </c>
      <c r="P87" s="385" t="str">
        <f t="shared" si="14"/>
        <v/>
      </c>
      <c r="Q87" s="385" t="str">
        <f t="shared" si="15"/>
        <v/>
      </c>
      <c r="R87" s="387" t="str">
        <f t="shared" si="16"/>
        <v>Met</v>
      </c>
      <c r="S87" s="387" t="str">
        <f t="shared" si="17"/>
        <v>No Improvement</v>
      </c>
      <c r="T87" s="388">
        <f t="shared" si="18"/>
        <v>0</v>
      </c>
      <c r="U87" s="387" t="str">
        <f t="shared" si="19"/>
        <v>Met</v>
      </c>
      <c r="V87" s="387" t="str">
        <f t="shared" si="20"/>
        <v>Yes</v>
      </c>
      <c r="W87" s="387" t="str">
        <f t="shared" si="21"/>
        <v>Yes</v>
      </c>
    </row>
    <row r="88" spans="1:23" ht="31.4" customHeight="1">
      <c r="A88" s="232"/>
      <c r="B88" s="390"/>
      <c r="C88" s="390"/>
      <c r="D88" s="390"/>
      <c r="E88" s="390"/>
      <c r="F88" s="390"/>
      <c r="G88" s="390"/>
      <c r="H88" s="390"/>
      <c r="I88" s="390"/>
      <c r="J88" s="390"/>
      <c r="K88" s="390"/>
      <c r="L88" s="391"/>
      <c r="M88" s="392"/>
      <c r="N88" s="393"/>
      <c r="O88" s="385" t="str">
        <f t="shared" si="13"/>
        <v>Resource Concern Category</v>
      </c>
      <c r="P88" s="385" t="str">
        <f t="shared" si="14"/>
        <v/>
      </c>
      <c r="Q88" s="385" t="str">
        <f t="shared" si="15"/>
        <v/>
      </c>
      <c r="R88" s="387" t="str">
        <f t="shared" si="16"/>
        <v>Met</v>
      </c>
      <c r="S88" s="387" t="str">
        <f t="shared" si="17"/>
        <v>No Improvement</v>
      </c>
      <c r="T88" s="388">
        <f t="shared" si="18"/>
        <v>0</v>
      </c>
      <c r="U88" s="387" t="str">
        <f t="shared" si="19"/>
        <v>Met</v>
      </c>
      <c r="V88" s="387" t="str">
        <f t="shared" si="20"/>
        <v>Yes</v>
      </c>
      <c r="W88" s="387"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1038</v>
      </c>
      <c r="B1" s="1317"/>
      <c r="C1" s="1317"/>
      <c r="D1" s="1317"/>
      <c r="E1" s="1317"/>
      <c r="F1" s="1317"/>
      <c r="G1" s="1317"/>
      <c r="H1" s="1317"/>
      <c r="I1" s="1317"/>
      <c r="J1" s="1317"/>
      <c r="K1" s="1317"/>
      <c r="L1" s="1317"/>
      <c r="M1" s="1318"/>
      <c r="N1" s="1319" t="s">
        <v>437</v>
      </c>
      <c r="O1" s="1320"/>
      <c r="P1" s="1320"/>
      <c r="Q1" s="1320"/>
      <c r="R1" s="1320"/>
      <c r="S1" s="1320"/>
      <c r="T1" s="1320"/>
      <c r="U1" s="1320"/>
      <c r="V1" s="1320"/>
      <c r="W1" s="1321"/>
      <c r="X1" s="1152" t="s">
        <v>161</v>
      </c>
      <c r="Y1" s="1152"/>
      <c r="Z1" s="1152"/>
      <c r="AG1" s="1143" t="s">
        <v>344</v>
      </c>
      <c r="AH1" s="1144"/>
      <c r="AI1" s="1144"/>
      <c r="AJ1" s="1144"/>
      <c r="AK1" s="1145"/>
    </row>
    <row r="2" spans="1:37" s="123" customFormat="1" ht="15">
      <c r="A2" s="1317"/>
      <c r="B2" s="1317"/>
      <c r="C2" s="1317"/>
      <c r="D2" s="1317"/>
      <c r="E2" s="1317"/>
      <c r="F2" s="1317"/>
      <c r="G2" s="1317"/>
      <c r="H2" s="1317"/>
      <c r="I2" s="1317"/>
      <c r="J2" s="1317"/>
      <c r="K2" s="1317"/>
      <c r="L2" s="1317"/>
      <c r="M2" s="1318"/>
      <c r="N2" s="1146">
        <f>'CPA-52'!Q1</f>
        <v>0</v>
      </c>
      <c r="O2" s="1147"/>
      <c r="P2" s="1147"/>
      <c r="Q2" s="1147"/>
      <c r="R2" s="1147"/>
      <c r="S2" s="1147"/>
      <c r="T2" s="1147"/>
      <c r="U2" s="1147"/>
      <c r="V2" s="1147"/>
      <c r="W2" s="1148"/>
      <c r="AG2" s="1140" t="s">
        <v>345</v>
      </c>
      <c r="AH2" s="1141"/>
      <c r="AI2" s="1141"/>
      <c r="AJ2" s="144"/>
      <c r="AK2" s="145"/>
    </row>
    <row r="3" spans="1:37" s="123" customFormat="1" ht="15.65" customHeight="1">
      <c r="A3" s="1322" t="s">
        <v>465</v>
      </c>
      <c r="B3" s="1322"/>
      <c r="C3" s="1322"/>
      <c r="D3" s="1322"/>
      <c r="E3" s="1322"/>
      <c r="F3" s="1322"/>
      <c r="G3" s="1322"/>
      <c r="H3" s="1322"/>
      <c r="I3" s="1322"/>
      <c r="J3" s="1322"/>
      <c r="K3" s="1322"/>
      <c r="L3" s="1322"/>
      <c r="M3" s="1323"/>
      <c r="N3" s="1174">
        <f>'CPA-52'!V3</f>
        <v>0</v>
      </c>
      <c r="O3" s="1175"/>
      <c r="P3" s="1175"/>
      <c r="Q3" s="1175"/>
      <c r="R3" s="1175"/>
      <c r="S3" s="1175"/>
      <c r="T3" s="1175"/>
      <c r="U3" s="1175"/>
      <c r="V3" s="1175"/>
      <c r="W3" s="1176"/>
      <c r="AG3" s="1149" t="s">
        <v>347</v>
      </c>
      <c r="AH3" s="1150"/>
      <c r="AI3" s="1150"/>
      <c r="AJ3" s="1150"/>
      <c r="AK3" s="1151"/>
    </row>
    <row r="4" spans="1:37" ht="12.75" customHeight="1">
      <c r="A4" s="1324" t="s">
        <v>466</v>
      </c>
      <c r="B4" s="1325"/>
      <c r="C4" s="1325"/>
      <c r="D4" s="1325"/>
      <c r="E4" s="1325"/>
      <c r="F4" s="1325"/>
      <c r="G4" s="1328" t="s">
        <v>311</v>
      </c>
      <c r="H4" s="1328"/>
      <c r="I4" s="1328"/>
      <c r="J4" s="139"/>
      <c r="K4" s="139"/>
      <c r="L4" s="139"/>
      <c r="M4" s="140"/>
      <c r="N4" s="1174" t="str">
        <f>'CPA-52'!T4</f>
        <v>Advancing Markets for Producers Initiative</v>
      </c>
      <c r="O4" s="1175"/>
      <c r="P4" s="1175"/>
      <c r="Q4" s="1175"/>
      <c r="R4" s="1175"/>
      <c r="S4" s="1175"/>
      <c r="T4" s="1175"/>
      <c r="U4" s="1175"/>
      <c r="V4" s="1175"/>
      <c r="W4" s="1176"/>
      <c r="X4" s="377"/>
      <c r="Y4" s="377"/>
      <c r="Z4" s="377"/>
      <c r="AA4" s="377"/>
      <c r="AB4" s="377"/>
      <c r="AC4" s="377"/>
      <c r="AD4" s="377"/>
      <c r="AE4" s="377"/>
      <c r="AF4" s="377"/>
      <c r="AG4" s="1140" t="s">
        <v>345</v>
      </c>
      <c r="AH4" s="1141"/>
      <c r="AI4" s="1141"/>
      <c r="AJ4" s="1141"/>
      <c r="AK4" s="1142"/>
    </row>
    <row r="5" spans="1:37" ht="12.75" customHeight="1">
      <c r="A5" s="1326"/>
      <c r="B5" s="1327"/>
      <c r="C5" s="1327"/>
      <c r="D5" s="1327"/>
      <c r="E5" s="1327"/>
      <c r="F5" s="1327"/>
      <c r="G5" s="1329" t="s">
        <v>312</v>
      </c>
      <c r="H5" s="1329"/>
      <c r="I5" s="1329"/>
      <c r="J5" s="1329" t="s">
        <v>101</v>
      </c>
      <c r="K5" s="1329"/>
      <c r="L5" s="1329"/>
      <c r="M5" s="141"/>
      <c r="N5" s="1171">
        <f>'CPA-52'!M6</f>
        <v>0</v>
      </c>
      <c r="O5" s="1172"/>
      <c r="P5" s="1172"/>
      <c r="Q5" s="1172"/>
      <c r="R5" s="1172"/>
      <c r="S5" s="1172"/>
      <c r="T5" s="1172"/>
      <c r="U5" s="1172"/>
      <c r="V5" s="1172"/>
      <c r="W5" s="1173"/>
      <c r="X5" s="377"/>
      <c r="Y5" s="416" t="s">
        <v>1039</v>
      </c>
      <c r="Z5" s="377"/>
      <c r="AA5" s="377"/>
      <c r="AB5" s="377"/>
      <c r="AC5" s="377"/>
      <c r="AD5" s="377"/>
      <c r="AE5" s="377"/>
      <c r="AF5" s="377"/>
      <c r="AG5" s="1143" t="s">
        <v>349</v>
      </c>
      <c r="AH5" s="1144"/>
      <c r="AI5" s="1144"/>
      <c r="AJ5" s="1144"/>
      <c r="AK5" s="114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40" t="s">
        <v>345</v>
      </c>
      <c r="AH6" s="1141"/>
      <c r="AI6" s="1141"/>
      <c r="AJ6" s="1141"/>
      <c r="AK6" s="1142"/>
    </row>
    <row r="7" spans="1:37">
      <c r="A7" s="1255" t="s">
        <v>1040</v>
      </c>
      <c r="B7" s="1255"/>
      <c r="C7" s="1255"/>
      <c r="D7" s="1255"/>
      <c r="E7" s="1255"/>
      <c r="F7" s="1255"/>
      <c r="G7" s="1255"/>
      <c r="H7" s="1255"/>
      <c r="I7" s="1255"/>
      <c r="J7" s="1255"/>
      <c r="K7" s="1255"/>
      <c r="L7" s="1255"/>
      <c r="M7" s="1255"/>
      <c r="N7" s="1255"/>
      <c r="O7" s="1255"/>
      <c r="P7" s="1255"/>
      <c r="Q7" s="1255"/>
      <c r="R7" s="1255"/>
      <c r="S7" s="1255"/>
      <c r="T7" s="1255"/>
      <c r="U7" s="1255"/>
      <c r="V7" s="1255"/>
      <c r="W7" s="1255"/>
      <c r="X7" s="487"/>
      <c r="Y7" s="487"/>
      <c r="Z7" s="487"/>
      <c r="AA7" s="377"/>
      <c r="AB7" s="377"/>
      <c r="AC7" s="377"/>
      <c r="AD7" s="377"/>
      <c r="AE7" s="377"/>
      <c r="AF7" s="377"/>
      <c r="AG7" s="1143" t="s">
        <v>351</v>
      </c>
      <c r="AH7" s="1144"/>
      <c r="AI7" s="1144"/>
      <c r="AJ7" s="1144"/>
      <c r="AK7" s="1145"/>
    </row>
    <row r="8" spans="1:37">
      <c r="A8" s="1255"/>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40" t="s">
        <v>345</v>
      </c>
      <c r="AH8" s="1141"/>
      <c r="AI8" s="1141"/>
      <c r="AJ8" s="1141"/>
      <c r="AK8" s="1142"/>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6" t="s">
        <v>353</v>
      </c>
      <c r="AH9" s="1147"/>
      <c r="AI9" s="1147"/>
      <c r="AJ9" s="1147"/>
      <c r="AK9" s="1148"/>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40" t="s">
        <v>345</v>
      </c>
      <c r="AH10" s="1141"/>
      <c r="AI10" s="1141"/>
      <c r="AJ10" s="1141"/>
      <c r="AK10" s="1142"/>
    </row>
    <row r="11" spans="1:37" ht="7.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356</v>
      </c>
      <c r="AH11" s="1147"/>
      <c r="AI11" s="1147"/>
      <c r="AJ11" s="1147"/>
      <c r="AK11" s="1148"/>
    </row>
    <row r="12" spans="1:37" ht="15.65" customHeight="1">
      <c r="A12" s="378" t="s">
        <v>469</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40" t="s">
        <v>345</v>
      </c>
      <c r="AH12" s="1141"/>
      <c r="AI12" s="1141"/>
      <c r="AJ12" s="1141"/>
      <c r="AK12" s="1142"/>
    </row>
    <row r="13" spans="1:37">
      <c r="A13" s="1255" t="s">
        <v>1041</v>
      </c>
      <c r="B13" s="1255"/>
      <c r="C13" s="1255"/>
      <c r="D13" s="1255"/>
      <c r="E13" s="1255"/>
      <c r="F13" s="1255"/>
      <c r="G13" s="1255"/>
      <c r="H13" s="1255"/>
      <c r="I13" s="1255"/>
      <c r="J13" s="1255"/>
      <c r="K13" s="1255"/>
      <c r="L13" s="1255"/>
      <c r="M13" s="1255"/>
      <c r="N13" s="1255"/>
      <c r="O13" s="1255"/>
      <c r="P13" s="1255"/>
      <c r="Q13" s="1255"/>
      <c r="R13" s="1255"/>
      <c r="S13" s="1255"/>
      <c r="T13" s="1255"/>
      <c r="U13" s="1255"/>
      <c r="V13" s="1255"/>
      <c r="W13" s="1255"/>
      <c r="X13" s="377"/>
      <c r="Y13" s="377"/>
      <c r="Z13" s="377"/>
      <c r="AA13" s="377"/>
      <c r="AB13" s="377"/>
      <c r="AC13" s="377"/>
      <c r="AD13" s="377"/>
      <c r="AE13" s="377"/>
      <c r="AF13" s="377"/>
      <c r="AG13" s="1143" t="s">
        <v>468</v>
      </c>
      <c r="AH13" s="1144"/>
      <c r="AI13" s="1144"/>
      <c r="AJ13" s="1144"/>
      <c r="AK13" s="1145"/>
    </row>
    <row r="14" spans="1:37">
      <c r="A14" s="460"/>
      <c r="B14" s="460"/>
      <c r="C14" s="460"/>
      <c r="D14" s="460"/>
      <c r="E14" s="460"/>
      <c r="F14" s="460"/>
      <c r="G14" s="460"/>
      <c r="H14" s="460"/>
      <c r="I14" s="460"/>
      <c r="J14" s="460"/>
      <c r="K14" s="460"/>
      <c r="L14" s="460"/>
      <c r="M14" s="460"/>
      <c r="N14" s="460"/>
      <c r="O14" s="460"/>
      <c r="P14" s="460"/>
      <c r="Q14" s="460"/>
      <c r="R14" s="460"/>
      <c r="S14" s="460"/>
      <c r="T14" s="460"/>
      <c r="U14" s="460"/>
      <c r="V14" s="460"/>
      <c r="W14" s="460"/>
      <c r="X14" s="377"/>
      <c r="Y14" s="377"/>
      <c r="Z14" s="377"/>
      <c r="AA14" s="377"/>
      <c r="AB14" s="377"/>
      <c r="AC14" s="377"/>
      <c r="AD14" s="377"/>
      <c r="AE14" s="377"/>
      <c r="AF14" s="377"/>
      <c r="AG14" s="1140" t="s">
        <v>345</v>
      </c>
      <c r="AH14" s="1141"/>
      <c r="AI14" s="1141"/>
      <c r="AJ14" s="1141"/>
      <c r="AK14" s="1142"/>
    </row>
    <row r="15" spans="1:37">
      <c r="A15" s="377"/>
      <c r="B15" s="377"/>
      <c r="C15" s="377"/>
      <c r="D15" s="1314" t="s">
        <v>1042</v>
      </c>
      <c r="E15" s="1314"/>
      <c r="F15" s="1314"/>
      <c r="G15" s="1314"/>
      <c r="H15" s="1314"/>
      <c r="I15" s="1314"/>
      <c r="J15" s="1314"/>
      <c r="K15" s="1314"/>
      <c r="L15" s="1314"/>
      <c r="M15" s="1314"/>
      <c r="N15" s="1314"/>
      <c r="O15" s="1314"/>
      <c r="P15" s="1314"/>
      <c r="Q15" s="1314"/>
      <c r="R15" s="1314"/>
      <c r="S15" s="1314"/>
      <c r="T15" s="1314"/>
      <c r="U15" s="1314"/>
      <c r="V15" s="1314"/>
      <c r="W15" s="1314"/>
      <c r="X15" s="377"/>
      <c r="Y15" s="377"/>
      <c r="Z15" s="377"/>
      <c r="AA15" s="377"/>
      <c r="AB15" s="377"/>
      <c r="AC15" s="377"/>
      <c r="AD15" s="377"/>
      <c r="AE15" s="377"/>
      <c r="AF15" s="377"/>
      <c r="AG15" s="1143" t="s">
        <v>357</v>
      </c>
      <c r="AH15" s="1144"/>
      <c r="AI15" s="1144"/>
      <c r="AJ15" s="1144"/>
      <c r="AK15" s="1145"/>
    </row>
    <row r="16" spans="1:37" ht="15" customHeight="1">
      <c r="A16" s="377"/>
      <c r="B16" s="377"/>
      <c r="C16" s="377"/>
      <c r="D16" s="1314"/>
      <c r="E16" s="1314"/>
      <c r="F16" s="1314"/>
      <c r="G16" s="1314"/>
      <c r="H16" s="1314"/>
      <c r="I16" s="1314"/>
      <c r="J16" s="1314"/>
      <c r="K16" s="1314"/>
      <c r="L16" s="1314"/>
      <c r="M16" s="1314"/>
      <c r="N16" s="1314"/>
      <c r="O16" s="1314"/>
      <c r="P16" s="1314"/>
      <c r="Q16" s="1314"/>
      <c r="R16" s="1314"/>
      <c r="S16" s="1314"/>
      <c r="T16" s="1314"/>
      <c r="U16" s="1314"/>
      <c r="V16" s="1314"/>
      <c r="W16" s="1314"/>
      <c r="X16" s="377"/>
      <c r="Y16" s="377"/>
      <c r="Z16" s="377"/>
      <c r="AA16" s="377"/>
      <c r="AB16" s="377"/>
      <c r="AC16" s="377"/>
      <c r="AD16" s="377"/>
      <c r="AE16" s="377"/>
      <c r="AF16" s="377"/>
      <c r="AG16" s="1140" t="s">
        <v>345</v>
      </c>
      <c r="AH16" s="1141"/>
      <c r="AI16" s="1141"/>
      <c r="AJ16" s="1141"/>
      <c r="AK16" s="1142"/>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43" t="s">
        <v>359</v>
      </c>
      <c r="AH17" s="1144"/>
      <c r="AI17" s="1144"/>
      <c r="AJ17" s="1144"/>
      <c r="AK17" s="1145"/>
    </row>
    <row r="18" spans="1:37" ht="15.75" customHeight="1">
      <c r="A18" s="377"/>
      <c r="B18" s="377"/>
      <c r="C18" s="377"/>
      <c r="D18" s="1314" t="s">
        <v>472</v>
      </c>
      <c r="E18" s="1314"/>
      <c r="F18" s="1314"/>
      <c r="G18" s="1314"/>
      <c r="H18" s="1314"/>
      <c r="I18" s="1314"/>
      <c r="J18" s="1314"/>
      <c r="K18" s="1314"/>
      <c r="L18" s="1314"/>
      <c r="M18" s="1314"/>
      <c r="N18" s="1314"/>
      <c r="O18" s="1314"/>
      <c r="P18" s="1314"/>
      <c r="Q18" s="1314"/>
      <c r="R18" s="1314"/>
      <c r="S18" s="1314"/>
      <c r="T18" s="1314"/>
      <c r="U18" s="1314"/>
      <c r="V18" s="1314"/>
      <c r="W18" s="1314"/>
      <c r="X18" s="377"/>
      <c r="Y18" s="377"/>
      <c r="Z18" s="377"/>
      <c r="AA18" s="377"/>
      <c r="AB18" s="377"/>
      <c r="AC18" s="377"/>
      <c r="AD18" s="377"/>
      <c r="AE18" s="377"/>
      <c r="AF18" s="377"/>
      <c r="AG18" s="1140" t="s">
        <v>345</v>
      </c>
      <c r="AH18" s="1141"/>
      <c r="AI18" s="1141"/>
      <c r="AJ18" s="1141"/>
      <c r="AK18" s="1142"/>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43" t="s">
        <v>361</v>
      </c>
      <c r="AH19" s="1144"/>
      <c r="AI19" s="1144"/>
      <c r="AJ19" s="1144"/>
      <c r="AK19" s="1145"/>
    </row>
    <row r="20" spans="1:37" ht="15.45">
      <c r="A20" s="378" t="s">
        <v>473</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40" t="s">
        <v>345</v>
      </c>
      <c r="AH20" s="1141"/>
      <c r="AI20" s="1141"/>
      <c r="AJ20" s="1141"/>
      <c r="AK20" s="1142"/>
    </row>
    <row r="21" spans="1:37">
      <c r="A21" s="1255" t="s">
        <v>1043</v>
      </c>
      <c r="B21" s="1255"/>
      <c r="C21" s="1255"/>
      <c r="D21" s="1255"/>
      <c r="E21" s="1255"/>
      <c r="F21" s="1255"/>
      <c r="G21" s="1255"/>
      <c r="H21" s="1255"/>
      <c r="I21" s="1255"/>
      <c r="J21" s="1255"/>
      <c r="K21" s="1255"/>
      <c r="L21" s="1255"/>
      <c r="M21" s="1255"/>
      <c r="N21" s="1255"/>
      <c r="O21" s="1255"/>
      <c r="P21" s="1255"/>
      <c r="Q21" s="1255"/>
      <c r="R21" s="1255"/>
      <c r="S21" s="1255"/>
      <c r="T21" s="1255"/>
      <c r="U21" s="1255"/>
      <c r="V21" s="1255"/>
      <c r="W21" s="1255"/>
      <c r="X21" s="132"/>
      <c r="Y21" s="377"/>
      <c r="Z21" s="377"/>
      <c r="AA21" s="377"/>
      <c r="AB21" s="377"/>
      <c r="AC21" s="377"/>
      <c r="AD21" s="377"/>
      <c r="AE21" s="377"/>
      <c r="AF21" s="377"/>
      <c r="AG21" s="1146" t="s">
        <v>364</v>
      </c>
      <c r="AH21" s="1147"/>
      <c r="AI21" s="1147"/>
      <c r="AJ21" s="1147"/>
      <c r="AK21" s="1148"/>
    </row>
    <row r="22" spans="1:37" ht="12.75" customHeight="1">
      <c r="A22" s="460"/>
      <c r="B22" s="460"/>
      <c r="C22" s="460"/>
      <c r="D22" s="460"/>
      <c r="E22" s="460"/>
      <c r="F22" s="460"/>
      <c r="G22" s="460"/>
      <c r="H22" s="460"/>
      <c r="I22" s="460"/>
      <c r="J22" s="460"/>
      <c r="K22" s="460"/>
      <c r="L22" s="460"/>
      <c r="M22" s="460"/>
      <c r="N22" s="460"/>
      <c r="O22" s="460"/>
      <c r="P22" s="460"/>
      <c r="Q22" s="460"/>
      <c r="R22" s="460"/>
      <c r="S22" s="460"/>
      <c r="T22" s="460"/>
      <c r="U22" s="460"/>
      <c r="V22" s="460"/>
      <c r="W22" s="460"/>
      <c r="X22" s="132"/>
      <c r="Y22" s="377"/>
      <c r="Z22" s="377"/>
      <c r="AA22" s="377"/>
      <c r="AB22" s="377"/>
      <c r="AC22" s="377"/>
      <c r="AD22" s="377"/>
      <c r="AE22" s="377"/>
      <c r="AF22" s="377"/>
      <c r="AG22" s="1140" t="s">
        <v>345</v>
      </c>
      <c r="AH22" s="1141"/>
      <c r="AI22" s="1141"/>
      <c r="AJ22" s="1141"/>
      <c r="AK22" s="1142"/>
    </row>
    <row r="23" spans="1:37">
      <c r="A23" s="377"/>
      <c r="B23" s="377"/>
      <c r="C23" s="377"/>
      <c r="D23" s="1314" t="s">
        <v>524</v>
      </c>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3" t="s">
        <v>366</v>
      </c>
      <c r="AH23" s="1144"/>
      <c r="AI23" s="1144"/>
      <c r="AJ23" s="1144"/>
      <c r="AK23" s="1145"/>
    </row>
    <row r="24" spans="1:37" ht="13.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40" t="s">
        <v>345</v>
      </c>
      <c r="AH24" s="1141"/>
      <c r="AI24" s="1141"/>
      <c r="AJ24" s="1141"/>
      <c r="AK24" s="1142"/>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368</v>
      </c>
      <c r="AH25" s="1144"/>
      <c r="AI25" s="1144"/>
      <c r="AJ25" s="1144"/>
      <c r="AK25" s="1145"/>
    </row>
    <row r="26" spans="1:37">
      <c r="A26" s="377"/>
      <c r="B26" s="377"/>
      <c r="C26" s="377"/>
      <c r="D26" s="133" t="s">
        <v>555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345</v>
      </c>
      <c r="AH26" s="1141"/>
      <c r="AI26" s="1141"/>
      <c r="AJ26" s="1141"/>
      <c r="AK26" s="1142"/>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7"/>
      <c r="AH27" s="445"/>
      <c r="AI27" s="445"/>
      <c r="AJ27" s="445"/>
      <c r="AK27" s="446"/>
    </row>
    <row r="28" spans="1:37" ht="12.75" customHeight="1">
      <c r="A28" s="1315" t="s">
        <v>481</v>
      </c>
      <c r="B28" s="1315"/>
      <c r="C28" s="1315"/>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43" t="s">
        <v>370</v>
      </c>
      <c r="AH28" s="1144"/>
      <c r="AI28" s="1144"/>
      <c r="AJ28" s="1144"/>
      <c r="AK28" s="1145"/>
    </row>
    <row r="29" spans="1:37" ht="16.5" customHeight="1">
      <c r="A29" s="1255" t="s">
        <v>1044</v>
      </c>
      <c r="B29" s="1255"/>
      <c r="C29" s="1255"/>
      <c r="D29" s="1255"/>
      <c r="E29" s="1255"/>
      <c r="F29" s="1255"/>
      <c r="G29" s="1255"/>
      <c r="H29" s="1255"/>
      <c r="I29" s="1255"/>
      <c r="J29" s="1255"/>
      <c r="K29" s="1255"/>
      <c r="L29" s="1255"/>
      <c r="M29" s="1255"/>
      <c r="N29" s="1255"/>
      <c r="O29" s="1255"/>
      <c r="P29" s="1255"/>
      <c r="Q29" s="1255"/>
      <c r="R29" s="1255"/>
      <c r="S29" s="1255"/>
      <c r="T29" s="1255"/>
      <c r="U29" s="1255"/>
      <c r="V29" s="1255"/>
      <c r="W29" s="1255"/>
      <c r="X29" s="377"/>
      <c r="Y29" s="377"/>
      <c r="Z29" s="377"/>
      <c r="AA29" s="377"/>
      <c r="AB29" s="377"/>
      <c r="AC29" s="377"/>
      <c r="AD29" s="377"/>
      <c r="AE29" s="377"/>
      <c r="AF29" s="377"/>
      <c r="AG29" s="1140" t="s">
        <v>345</v>
      </c>
      <c r="AH29" s="1141"/>
      <c r="AI29" s="1141"/>
      <c r="AJ29" s="1141"/>
      <c r="AK29" s="1142"/>
    </row>
    <row r="30" spans="1:37" ht="16.5" customHeight="1">
      <c r="A30" s="1255"/>
      <c r="B30" s="1255"/>
      <c r="C30" s="1255"/>
      <c r="D30" s="1255"/>
      <c r="E30" s="1255"/>
      <c r="F30" s="1255"/>
      <c r="G30" s="1255"/>
      <c r="H30" s="1255"/>
      <c r="I30" s="1255"/>
      <c r="J30" s="1255"/>
      <c r="K30" s="1255"/>
      <c r="L30" s="1255"/>
      <c r="M30" s="1255"/>
      <c r="N30" s="1255"/>
      <c r="O30" s="1255"/>
      <c r="P30" s="1255"/>
      <c r="Q30" s="1255"/>
      <c r="R30" s="1255"/>
      <c r="S30" s="1255"/>
      <c r="T30" s="1255"/>
      <c r="U30" s="1255"/>
      <c r="V30" s="1255"/>
      <c r="W30" s="1255"/>
      <c r="X30" s="377"/>
      <c r="Y30" s="377"/>
      <c r="Z30" s="377"/>
      <c r="AA30" s="377"/>
      <c r="AB30" s="377"/>
      <c r="AC30" s="377"/>
      <c r="AD30" s="377"/>
      <c r="AE30" s="377"/>
      <c r="AF30" s="377"/>
      <c r="AG30" s="1143" t="s">
        <v>372</v>
      </c>
      <c r="AH30" s="1144"/>
      <c r="AI30" s="1144"/>
      <c r="AJ30" s="1144"/>
      <c r="AK30" s="1145"/>
    </row>
    <row r="31" spans="1:37">
      <c r="A31" s="460"/>
      <c r="B31" s="460"/>
      <c r="C31" s="460"/>
      <c r="D31" s="460"/>
      <c r="E31" s="460"/>
      <c r="F31" s="460"/>
      <c r="G31" s="460"/>
      <c r="H31" s="460"/>
      <c r="I31" s="460"/>
      <c r="J31" s="460"/>
      <c r="K31" s="460"/>
      <c r="L31" s="460"/>
      <c r="M31" s="460"/>
      <c r="N31" s="460"/>
      <c r="O31" s="460"/>
      <c r="P31" s="460"/>
      <c r="Q31" s="460"/>
      <c r="R31" s="460"/>
      <c r="S31" s="460"/>
      <c r="T31" s="460"/>
      <c r="U31" s="460"/>
      <c r="V31" s="460"/>
      <c r="W31" s="460"/>
      <c r="X31" s="377"/>
      <c r="Y31" s="377"/>
      <c r="Z31" s="377"/>
      <c r="AA31" s="377"/>
      <c r="AB31" s="377"/>
      <c r="AC31" s="377"/>
      <c r="AD31" s="377"/>
      <c r="AE31" s="377"/>
      <c r="AF31" s="377"/>
      <c r="AG31" s="1140" t="s">
        <v>345</v>
      </c>
      <c r="AH31" s="1141"/>
      <c r="AI31" s="1141"/>
      <c r="AJ31" s="1141"/>
      <c r="AK31" s="1142"/>
    </row>
    <row r="32" spans="1:37">
      <c r="A32" s="377"/>
      <c r="B32" s="377"/>
      <c r="C32" s="377"/>
      <c r="D32" s="1255" t="s">
        <v>1045</v>
      </c>
      <c r="E32" s="1255"/>
      <c r="F32" s="1255"/>
      <c r="G32" s="1255"/>
      <c r="H32" s="1255"/>
      <c r="I32" s="1255"/>
      <c r="J32" s="1255"/>
      <c r="K32" s="1255"/>
      <c r="L32" s="1255"/>
      <c r="M32" s="1255"/>
      <c r="N32" s="1255"/>
      <c r="O32" s="1255"/>
      <c r="P32" s="1255"/>
      <c r="Q32" s="1255"/>
      <c r="R32" s="1255"/>
      <c r="S32" s="1255"/>
      <c r="T32" s="1255"/>
      <c r="U32" s="1255"/>
      <c r="V32" s="1255"/>
      <c r="W32" s="1255"/>
      <c r="X32" s="128"/>
      <c r="Y32" s="377"/>
      <c r="Z32" s="377"/>
      <c r="AA32" s="377"/>
      <c r="AB32" s="377"/>
      <c r="AC32" s="377"/>
      <c r="AD32" s="377"/>
      <c r="AE32" s="377"/>
      <c r="AF32" s="377"/>
      <c r="AG32" s="1143" t="s">
        <v>374</v>
      </c>
      <c r="AH32" s="1144"/>
      <c r="AI32" s="1144"/>
      <c r="AJ32" s="1144"/>
      <c r="AK32" s="1145"/>
    </row>
    <row r="33" spans="1:43">
      <c r="A33" s="377"/>
      <c r="B33" s="377"/>
      <c r="C33" s="377"/>
      <c r="D33" s="1255"/>
      <c r="E33" s="1255"/>
      <c r="F33" s="1255"/>
      <c r="G33" s="1255"/>
      <c r="H33" s="1255"/>
      <c r="I33" s="1255"/>
      <c r="J33" s="1255"/>
      <c r="K33" s="1255"/>
      <c r="L33" s="1255"/>
      <c r="M33" s="1255"/>
      <c r="N33" s="1255"/>
      <c r="O33" s="1255"/>
      <c r="P33" s="1255"/>
      <c r="Q33" s="1255"/>
      <c r="R33" s="1255"/>
      <c r="S33" s="1255"/>
      <c r="T33" s="1255"/>
      <c r="U33" s="1255"/>
      <c r="V33" s="1255"/>
      <c r="W33" s="1255"/>
      <c r="X33" s="377"/>
      <c r="Y33" s="377"/>
      <c r="Z33" s="377"/>
      <c r="AA33" s="377"/>
      <c r="AB33" s="377"/>
      <c r="AC33" s="377"/>
      <c r="AD33" s="377"/>
      <c r="AE33" s="377"/>
      <c r="AF33" s="377"/>
      <c r="AG33" s="1140" t="s">
        <v>345</v>
      </c>
      <c r="AH33" s="1141"/>
      <c r="AI33" s="1141"/>
      <c r="AJ33" s="1141"/>
      <c r="AK33" s="1142"/>
      <c r="AL33" s="377"/>
      <c r="AM33" s="377"/>
      <c r="AN33" s="377"/>
      <c r="AO33" s="377"/>
      <c r="AP33" s="377"/>
      <c r="AQ33" s="377"/>
    </row>
    <row r="34" spans="1:43">
      <c r="A34" s="377"/>
      <c r="B34" s="377"/>
      <c r="C34" s="377"/>
      <c r="D34" s="1255"/>
      <c r="E34" s="1255"/>
      <c r="F34" s="1255"/>
      <c r="G34" s="1255"/>
      <c r="H34" s="1255"/>
      <c r="I34" s="1255"/>
      <c r="J34" s="1255"/>
      <c r="K34" s="1255"/>
      <c r="L34" s="1255"/>
      <c r="M34" s="1255"/>
      <c r="N34" s="1255"/>
      <c r="O34" s="1255"/>
      <c r="P34" s="1255"/>
      <c r="Q34" s="1255"/>
      <c r="R34" s="1255"/>
      <c r="S34" s="1255"/>
      <c r="T34" s="1255"/>
      <c r="U34" s="1255"/>
      <c r="V34" s="1255"/>
      <c r="W34" s="1255"/>
      <c r="X34" s="377"/>
      <c r="Y34" s="377"/>
      <c r="Z34" s="377"/>
      <c r="AA34" s="471"/>
      <c r="AB34" s="377"/>
      <c r="AC34" s="377"/>
      <c r="AD34" s="377"/>
      <c r="AE34" s="377"/>
      <c r="AF34" s="377"/>
      <c r="AG34" s="1143" t="s">
        <v>376</v>
      </c>
      <c r="AH34" s="1144"/>
      <c r="AI34" s="1144"/>
      <c r="AJ34" s="1144"/>
      <c r="AK34" s="1145"/>
      <c r="AL34" s="377"/>
      <c r="AM34" s="377"/>
      <c r="AN34" s="377"/>
      <c r="AO34" s="377"/>
      <c r="AP34" s="377"/>
      <c r="AQ34" s="377"/>
    </row>
    <row r="35" spans="1:43" ht="12.75" customHeight="1">
      <c r="A35" s="377"/>
      <c r="B35" s="377"/>
      <c r="C35" s="377"/>
      <c r="D35" s="1255"/>
      <c r="E35" s="1255"/>
      <c r="F35" s="1255"/>
      <c r="G35" s="1255"/>
      <c r="H35" s="1255"/>
      <c r="I35" s="1255"/>
      <c r="J35" s="1255"/>
      <c r="K35" s="1255"/>
      <c r="L35" s="1255"/>
      <c r="M35" s="1255"/>
      <c r="N35" s="1255"/>
      <c r="O35" s="1255"/>
      <c r="P35" s="1255"/>
      <c r="Q35" s="1255"/>
      <c r="R35" s="1255"/>
      <c r="S35" s="1255"/>
      <c r="T35" s="1255"/>
      <c r="U35" s="1255"/>
      <c r="V35" s="1255"/>
      <c r="W35" s="1255"/>
      <c r="X35" s="377"/>
      <c r="Y35" s="377"/>
      <c r="Z35" s="377"/>
      <c r="AA35" s="377"/>
      <c r="AB35" s="377"/>
      <c r="AC35" s="377"/>
      <c r="AD35" s="377"/>
      <c r="AE35" s="377"/>
      <c r="AF35" s="377"/>
      <c r="AG35" s="1155" t="s">
        <v>345</v>
      </c>
      <c r="AH35" s="1153"/>
      <c r="AI35" s="1153"/>
      <c r="AJ35" s="1153"/>
      <c r="AK35" s="1154"/>
      <c r="AL35" s="377"/>
      <c r="AM35" s="377"/>
      <c r="AN35" s="377"/>
      <c r="AO35" s="377"/>
      <c r="AP35" s="377"/>
      <c r="AQ35" s="377"/>
    </row>
    <row r="36" spans="1:43" ht="18" customHeight="1">
      <c r="A36" s="377"/>
      <c r="B36" s="377"/>
      <c r="C36" s="377"/>
      <c r="D36" s="1255"/>
      <c r="E36" s="1255"/>
      <c r="F36" s="1255"/>
      <c r="G36" s="1255"/>
      <c r="H36" s="1255"/>
      <c r="I36" s="1255"/>
      <c r="J36" s="1255"/>
      <c r="K36" s="1255"/>
      <c r="L36" s="1255"/>
      <c r="M36" s="1255"/>
      <c r="N36" s="1255"/>
      <c r="O36" s="1255"/>
      <c r="P36" s="1255"/>
      <c r="Q36" s="1255"/>
      <c r="R36" s="1255"/>
      <c r="S36" s="1255"/>
      <c r="T36" s="1255"/>
      <c r="U36" s="1255"/>
      <c r="V36" s="1255"/>
      <c r="W36" s="1255"/>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53" t="s">
        <v>1046</v>
      </c>
      <c r="E38" s="1253"/>
      <c r="F38" s="1253"/>
      <c r="G38" s="1253"/>
      <c r="H38" s="1253"/>
      <c r="I38" s="1253"/>
      <c r="J38" s="1253"/>
      <c r="K38" s="1253"/>
      <c r="L38" s="1253"/>
      <c r="M38" s="1253"/>
      <c r="N38" s="1253"/>
      <c r="O38" s="1253"/>
      <c r="P38" s="1253"/>
      <c r="Q38" s="1253"/>
      <c r="R38" s="1253"/>
      <c r="S38" s="1253"/>
      <c r="T38" s="1253"/>
      <c r="U38" s="1253"/>
      <c r="V38" s="1253"/>
      <c r="W38" s="1253"/>
      <c r="X38" s="377"/>
      <c r="Y38" s="377"/>
      <c r="Z38" s="377"/>
      <c r="AA38" s="377"/>
      <c r="AB38" s="377"/>
      <c r="AC38" s="377"/>
      <c r="AD38" s="377"/>
      <c r="AE38" s="377"/>
      <c r="AF38" s="377"/>
      <c r="AG38" s="146" t="s">
        <v>475</v>
      </c>
      <c r="AH38" s="146"/>
      <c r="AI38" s="146"/>
      <c r="AJ38" s="374"/>
      <c r="AK38" s="374"/>
      <c r="AL38" s="377"/>
      <c r="AM38" s="377"/>
      <c r="AN38" s="377"/>
      <c r="AO38" s="377"/>
      <c r="AP38" s="377"/>
      <c r="AQ38" s="377"/>
    </row>
    <row r="39" spans="1:43" ht="16.5" customHeight="1">
      <c r="A39" s="377"/>
      <c r="B39" s="377"/>
      <c r="C39" s="377"/>
      <c r="D39" s="1253"/>
      <c r="E39" s="1253"/>
      <c r="F39" s="1253"/>
      <c r="G39" s="1253"/>
      <c r="H39" s="1253"/>
      <c r="I39" s="1253"/>
      <c r="J39" s="1253"/>
      <c r="K39" s="1253"/>
      <c r="L39" s="1253"/>
      <c r="M39" s="1253"/>
      <c r="N39" s="1253"/>
      <c r="O39" s="1253"/>
      <c r="P39" s="1253"/>
      <c r="Q39" s="1253"/>
      <c r="R39" s="1253"/>
      <c r="S39" s="1253"/>
      <c r="T39" s="1253"/>
      <c r="U39" s="1253"/>
      <c r="V39" s="1253"/>
      <c r="W39" s="125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60"/>
      <c r="E40" s="460"/>
      <c r="F40" s="460"/>
      <c r="G40" s="460"/>
      <c r="H40" s="460"/>
      <c r="I40" s="460"/>
      <c r="J40" s="460"/>
      <c r="K40" s="460"/>
      <c r="L40" s="460"/>
      <c r="M40" s="460"/>
      <c r="N40" s="460"/>
      <c r="O40" s="460"/>
      <c r="P40" s="460"/>
      <c r="Q40" s="460"/>
      <c r="R40" s="460"/>
      <c r="S40" s="460"/>
      <c r="T40" s="460"/>
      <c r="U40" s="460"/>
      <c r="V40" s="460"/>
      <c r="W40" s="460"/>
      <c r="X40" s="377"/>
      <c r="Y40" s="377"/>
      <c r="Z40" s="377"/>
      <c r="AA40" s="460"/>
      <c r="AB40" s="460"/>
      <c r="AC40" s="460"/>
      <c r="AD40" s="460"/>
      <c r="AE40" s="460"/>
      <c r="AF40" s="377"/>
      <c r="AG40" s="471" t="s">
        <v>476</v>
      </c>
      <c r="AH40" s="471"/>
      <c r="AI40" s="471"/>
      <c r="AJ40" s="374"/>
      <c r="AK40" s="374"/>
      <c r="AL40" s="377"/>
      <c r="AM40" s="460"/>
      <c r="AN40" s="460"/>
      <c r="AO40" s="460"/>
      <c r="AP40" s="460"/>
      <c r="AQ40" s="460"/>
    </row>
    <row r="41" spans="1:43" ht="12.75" customHeight="1">
      <c r="A41" s="1304" t="s">
        <v>489</v>
      </c>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377"/>
      <c r="Y41" s="460"/>
      <c r="Z41" s="460"/>
      <c r="AA41" s="460"/>
      <c r="AB41" s="460"/>
      <c r="AC41" s="460"/>
      <c r="AD41" s="460"/>
      <c r="AE41" s="460"/>
      <c r="AF41" s="377"/>
      <c r="AG41" s="375"/>
      <c r="AH41" s="375"/>
      <c r="AI41" s="375"/>
      <c r="AJ41" s="374"/>
      <c r="AK41" s="374"/>
      <c r="AL41" s="377"/>
      <c r="AM41" s="460"/>
      <c r="AN41" s="460"/>
      <c r="AO41" s="460"/>
      <c r="AP41" s="460"/>
      <c r="AQ41" s="460"/>
    </row>
    <row r="42" spans="1:43">
      <c r="A42" s="1305"/>
      <c r="B42" s="1306"/>
      <c r="C42" s="1306"/>
      <c r="D42" s="1306"/>
      <c r="E42" s="1306"/>
      <c r="F42" s="1306"/>
      <c r="G42" s="1306"/>
      <c r="H42" s="1306"/>
      <c r="I42" s="1306"/>
      <c r="J42" s="1306"/>
      <c r="K42" s="1306"/>
      <c r="L42" s="1306"/>
      <c r="M42" s="1306"/>
      <c r="N42" s="1306"/>
      <c r="O42" s="1306"/>
      <c r="P42" s="1306"/>
      <c r="Q42" s="1306"/>
      <c r="R42" s="1306"/>
      <c r="S42" s="1306"/>
      <c r="T42" s="1306"/>
      <c r="U42" s="1306"/>
      <c r="V42" s="1306"/>
      <c r="W42" s="1307"/>
      <c r="X42" s="460"/>
      <c r="Y42" s="460"/>
      <c r="Z42" s="460"/>
      <c r="AA42" s="460"/>
      <c r="AB42" s="460"/>
      <c r="AC42" s="460"/>
      <c r="AD42" s="460"/>
      <c r="AE42" s="460"/>
      <c r="AF42" s="377"/>
      <c r="AG42" s="471"/>
      <c r="AH42" s="471"/>
      <c r="AI42" s="471"/>
      <c r="AJ42" s="374"/>
      <c r="AK42" s="374"/>
      <c r="AL42" s="460"/>
      <c r="AM42" s="460"/>
      <c r="AN42" s="460"/>
      <c r="AO42" s="460"/>
      <c r="AP42" s="460"/>
      <c r="AQ42" s="460"/>
    </row>
    <row r="43" spans="1:43">
      <c r="A43" s="1308"/>
      <c r="B43" s="1309"/>
      <c r="C43" s="1309"/>
      <c r="D43" s="1309"/>
      <c r="E43" s="1309"/>
      <c r="F43" s="1309"/>
      <c r="G43" s="1309"/>
      <c r="H43" s="1309"/>
      <c r="I43" s="1309"/>
      <c r="J43" s="1309"/>
      <c r="K43" s="1309"/>
      <c r="L43" s="1309"/>
      <c r="M43" s="1309"/>
      <c r="N43" s="1309"/>
      <c r="O43" s="1309"/>
      <c r="P43" s="1309"/>
      <c r="Q43" s="1309"/>
      <c r="R43" s="1309"/>
      <c r="S43" s="1309"/>
      <c r="T43" s="1309"/>
      <c r="U43" s="1309"/>
      <c r="V43" s="1309"/>
      <c r="W43" s="1310"/>
      <c r="X43" s="460"/>
      <c r="Y43" s="460"/>
      <c r="Z43" s="460"/>
      <c r="AA43" s="460"/>
      <c r="AB43" s="460"/>
      <c r="AC43" s="460"/>
      <c r="AD43" s="460"/>
      <c r="AE43" s="460"/>
      <c r="AF43" s="377"/>
      <c r="AG43" s="471"/>
      <c r="AH43" s="471"/>
      <c r="AI43" s="471"/>
      <c r="AJ43" s="460"/>
      <c r="AK43" s="460"/>
      <c r="AL43" s="460"/>
      <c r="AM43" s="460"/>
      <c r="AN43" s="460"/>
      <c r="AO43" s="460"/>
      <c r="AP43" s="460"/>
      <c r="AQ43" s="460"/>
    </row>
    <row r="44" spans="1:43">
      <c r="A44" s="1308"/>
      <c r="B44" s="1309"/>
      <c r="C44" s="1309"/>
      <c r="D44" s="1309"/>
      <c r="E44" s="1309"/>
      <c r="F44" s="1309"/>
      <c r="G44" s="1309"/>
      <c r="H44" s="1309"/>
      <c r="I44" s="1309"/>
      <c r="J44" s="1309"/>
      <c r="K44" s="1309"/>
      <c r="L44" s="1309"/>
      <c r="M44" s="1309"/>
      <c r="N44" s="1309"/>
      <c r="O44" s="1309"/>
      <c r="P44" s="1309"/>
      <c r="Q44" s="1309"/>
      <c r="R44" s="1309"/>
      <c r="S44" s="1309"/>
      <c r="T44" s="1309"/>
      <c r="U44" s="1309"/>
      <c r="V44" s="1309"/>
      <c r="W44" s="1310"/>
      <c r="X44" s="460"/>
      <c r="Y44" s="460"/>
      <c r="Z44" s="460"/>
      <c r="AA44" s="460"/>
      <c r="AB44" s="460"/>
      <c r="AC44" s="460"/>
      <c r="AD44" s="460"/>
      <c r="AE44" s="460"/>
      <c r="AF44" s="377"/>
      <c r="AG44" s="377"/>
      <c r="AH44" s="377"/>
      <c r="AI44" s="377"/>
      <c r="AJ44" s="460"/>
      <c r="AK44" s="460"/>
      <c r="AL44" s="460"/>
      <c r="AM44" s="460"/>
      <c r="AN44" s="460"/>
      <c r="AO44" s="460"/>
      <c r="AP44" s="460"/>
      <c r="AQ44" s="460"/>
    </row>
    <row r="45" spans="1:43">
      <c r="A45" s="1308"/>
      <c r="B45" s="1309"/>
      <c r="C45" s="1309"/>
      <c r="D45" s="1309"/>
      <c r="E45" s="1309"/>
      <c r="F45" s="1309"/>
      <c r="G45" s="1309"/>
      <c r="H45" s="1309"/>
      <c r="I45" s="1309"/>
      <c r="J45" s="1309"/>
      <c r="K45" s="1309"/>
      <c r="L45" s="1309"/>
      <c r="M45" s="1309"/>
      <c r="N45" s="1309"/>
      <c r="O45" s="1309"/>
      <c r="P45" s="1309"/>
      <c r="Q45" s="1309"/>
      <c r="R45" s="1309"/>
      <c r="S45" s="1309"/>
      <c r="T45" s="1309"/>
      <c r="U45" s="1309"/>
      <c r="V45" s="1309"/>
      <c r="W45" s="1310"/>
      <c r="X45" s="460"/>
      <c r="Y45" s="460"/>
      <c r="Z45" s="460"/>
      <c r="AA45" s="377"/>
      <c r="AB45" s="377"/>
      <c r="AC45" s="377"/>
      <c r="AD45" s="377"/>
      <c r="AE45" s="377"/>
      <c r="AF45" s="460"/>
      <c r="AG45" s="377"/>
      <c r="AH45" s="377"/>
      <c r="AI45" s="377"/>
      <c r="AJ45" s="460"/>
      <c r="AK45" s="460"/>
      <c r="AL45" s="460"/>
      <c r="AM45" s="377"/>
      <c r="AN45" s="377"/>
      <c r="AO45" s="377"/>
      <c r="AP45" s="377"/>
      <c r="AQ45" s="377"/>
    </row>
    <row r="46" spans="1:43">
      <c r="A46" s="1308"/>
      <c r="B46" s="1309"/>
      <c r="C46" s="1309"/>
      <c r="D46" s="1309"/>
      <c r="E46" s="1309"/>
      <c r="F46" s="1309"/>
      <c r="G46" s="1309"/>
      <c r="H46" s="1309"/>
      <c r="I46" s="1309"/>
      <c r="J46" s="1309"/>
      <c r="K46" s="1309"/>
      <c r="L46" s="1309"/>
      <c r="M46" s="1309"/>
      <c r="N46" s="1309"/>
      <c r="O46" s="1309"/>
      <c r="P46" s="1309"/>
      <c r="Q46" s="1309"/>
      <c r="R46" s="1309"/>
      <c r="S46" s="1309"/>
      <c r="T46" s="1309"/>
      <c r="U46" s="1309"/>
      <c r="V46" s="1309"/>
      <c r="W46" s="1310"/>
      <c r="X46" s="377"/>
      <c r="Y46" s="377"/>
      <c r="Z46" s="377"/>
      <c r="AA46" s="377"/>
      <c r="AB46" s="377"/>
      <c r="AC46" s="377"/>
      <c r="AD46" s="377"/>
      <c r="AE46" s="377"/>
      <c r="AF46" s="460"/>
      <c r="AG46" s="377"/>
      <c r="AH46" s="377"/>
      <c r="AI46" s="377"/>
      <c r="AJ46" s="377"/>
      <c r="AK46" s="377"/>
      <c r="AL46" s="460"/>
      <c r="AM46" s="377"/>
      <c r="AN46" s="377"/>
      <c r="AO46" s="377"/>
      <c r="AP46" s="377"/>
      <c r="AQ46" s="377"/>
    </row>
    <row r="47" spans="1:43">
      <c r="A47" s="1311"/>
      <c r="B47" s="1312"/>
      <c r="C47" s="1312"/>
      <c r="D47" s="1312"/>
      <c r="E47" s="1312"/>
      <c r="F47" s="1312"/>
      <c r="G47" s="1312"/>
      <c r="H47" s="1312"/>
      <c r="I47" s="1312"/>
      <c r="J47" s="1312"/>
      <c r="K47" s="1312"/>
      <c r="L47" s="1312"/>
      <c r="M47" s="1312"/>
      <c r="N47" s="1312"/>
      <c r="O47" s="1312"/>
      <c r="P47" s="1312"/>
      <c r="Q47" s="1312"/>
      <c r="R47" s="1312"/>
      <c r="S47" s="1312"/>
      <c r="T47" s="1312"/>
      <c r="U47" s="1312"/>
      <c r="V47" s="1312"/>
      <c r="W47" s="1313"/>
      <c r="X47" s="132"/>
      <c r="Y47" s="377"/>
      <c r="Z47" s="377"/>
      <c r="AA47" s="377"/>
      <c r="AB47" s="377"/>
      <c r="AC47" s="377"/>
      <c r="AD47" s="377"/>
      <c r="AE47" s="377"/>
      <c r="AF47" s="460"/>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60"/>
      <c r="AG48" s="377"/>
      <c r="AH48" s="377"/>
      <c r="AI48" s="377"/>
      <c r="AJ48" s="377"/>
      <c r="AK48" s="377"/>
      <c r="AL48" s="377"/>
      <c r="AM48" s="377"/>
      <c r="AN48" s="377"/>
      <c r="AO48" s="377"/>
      <c r="AP48" s="377"/>
      <c r="AQ48" s="377"/>
    </row>
    <row r="49" spans="32:32">
      <c r="AF49" s="460"/>
    </row>
    <row r="110" spans="3:3">
      <c r="C110" s="134"/>
    </row>
    <row r="111" spans="3:3">
      <c r="C111" s="13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4:AI14"/>
    <mergeCell ref="AJ14:AK14"/>
    <mergeCell ref="AG15:AK15"/>
    <mergeCell ref="AG16:AI16"/>
    <mergeCell ref="AJ16:AK16"/>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4:F5"/>
    <mergeCell ref="G4:I4"/>
    <mergeCell ref="N4:W4"/>
    <mergeCell ref="G5:I5"/>
    <mergeCell ref="J5:L5"/>
    <mergeCell ref="N5:W5"/>
    <mergeCell ref="A1:M2"/>
    <mergeCell ref="N1:W1"/>
    <mergeCell ref="N2:W2"/>
    <mergeCell ref="A3:M3"/>
    <mergeCell ref="N3:W3"/>
    <mergeCell ref="A41:W41"/>
    <mergeCell ref="A42:W47"/>
    <mergeCell ref="A21:W21"/>
    <mergeCell ref="D23:W24"/>
    <mergeCell ref="A28:C28"/>
    <mergeCell ref="D32:W36"/>
    <mergeCell ref="D38:W39"/>
    <mergeCell ref="A29:W30"/>
    <mergeCell ref="X7:Z7"/>
    <mergeCell ref="AG11:AK11"/>
    <mergeCell ref="AG12:AI12"/>
    <mergeCell ref="AJ12:AK12"/>
    <mergeCell ref="AG13:AK13"/>
    <mergeCell ref="AG10:AI10"/>
    <mergeCell ref="AJ10:AK10"/>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5" r:id="rId5"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5" name="CheckBox5"/>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9" r:id="rId8"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8" name="CheckBox3"/>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1047</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7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X6" s="487"/>
      <c r="Y6" s="487"/>
      <c r="Z6" s="487"/>
      <c r="AG6" s="1140" t="s">
        <v>345</v>
      </c>
      <c r="AH6" s="1141"/>
      <c r="AI6" s="1141"/>
      <c r="AJ6" s="1141"/>
      <c r="AK6" s="1142"/>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351</v>
      </c>
      <c r="AH7" s="1144"/>
      <c r="AI7" s="1144"/>
      <c r="AJ7" s="1144"/>
      <c r="AK7" s="1145"/>
    </row>
    <row r="8" spans="1:37" s="8" customFormat="1" ht="12.75" customHeight="1">
      <c r="A8" s="485" t="s">
        <v>1048</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345</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487" t="s">
        <v>1049</v>
      </c>
      <c r="Y9" s="487"/>
      <c r="Z9" s="487"/>
      <c r="AA9" s="487"/>
      <c r="AB9" s="487"/>
      <c r="AC9" s="374"/>
      <c r="AD9" s="374"/>
      <c r="AE9" s="374"/>
      <c r="AF9" s="374"/>
      <c r="AG9" s="1146" t="s">
        <v>353</v>
      </c>
      <c r="AH9" s="1147"/>
      <c r="AI9" s="1147"/>
      <c r="AJ9" s="1147"/>
      <c r="AK9" s="1148"/>
    </row>
    <row r="10" spans="1:37" s="8" customFormat="1" ht="12.75" customHeigh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345</v>
      </c>
      <c r="AH10" s="1141"/>
      <c r="AI10" s="1141"/>
      <c r="AJ10" s="1141"/>
      <c r="AK10" s="1142"/>
    </row>
    <row r="11" spans="1:37" s="8" customFormat="1" ht="12.75" customHeigh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356</v>
      </c>
      <c r="AH11" s="1147"/>
      <c r="AI11" s="1147"/>
      <c r="AJ11" s="1147"/>
      <c r="AK11" s="1148"/>
    </row>
    <row r="12" spans="1:37" s="8" customFormat="1" ht="12.75" customHeigh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345</v>
      </c>
      <c r="AH12" s="1141"/>
      <c r="AI12" s="1141"/>
      <c r="AJ12" s="1141"/>
      <c r="AK12" s="1142"/>
    </row>
    <row r="13" spans="1:37" s="8" customFormat="1" ht="15" customHeigh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468</v>
      </c>
      <c r="AH13" s="1144"/>
      <c r="AI13" s="1144"/>
      <c r="AJ13" s="1144"/>
      <c r="AK13" s="1145"/>
    </row>
    <row r="14" spans="1:37" s="8" customFormat="1" ht="12.75" customHeight="1">
      <c r="A14" s="411"/>
      <c r="B14" s="411"/>
      <c r="C14" s="411"/>
      <c r="D14" s="411"/>
      <c r="E14" s="411"/>
      <c r="F14" s="411"/>
      <c r="G14" s="411"/>
      <c r="H14" s="411"/>
      <c r="I14" s="411"/>
      <c r="J14" s="411"/>
      <c r="K14" s="411"/>
      <c r="L14" s="411"/>
      <c r="M14" s="411"/>
      <c r="N14" s="411"/>
      <c r="O14" s="411"/>
      <c r="P14" s="411"/>
      <c r="Q14" s="411"/>
      <c r="R14" s="411"/>
      <c r="S14" s="411"/>
      <c r="T14" s="411"/>
      <c r="U14" s="411"/>
      <c r="V14" s="411"/>
      <c r="W14" s="411"/>
      <c r="X14" s="374"/>
      <c r="Y14" s="374"/>
      <c r="Z14" s="374"/>
      <c r="AA14" s="374"/>
      <c r="AB14" s="374"/>
      <c r="AC14" s="374"/>
      <c r="AD14" s="374"/>
      <c r="AE14" s="374"/>
      <c r="AF14" s="374"/>
      <c r="AG14" s="1140" t="s">
        <v>345</v>
      </c>
      <c r="AH14" s="1141"/>
      <c r="AI14" s="1141"/>
      <c r="AJ14" s="1141"/>
      <c r="AK14" s="1142"/>
    </row>
    <row r="15" spans="1:37" s="8" customFormat="1">
      <c r="A15"/>
      <c r="B15" s="374"/>
      <c r="C15" s="374"/>
      <c r="D15" s="524" t="s">
        <v>524</v>
      </c>
      <c r="E15" s="1139"/>
      <c r="F15" s="1139"/>
      <c r="G15" s="1139"/>
      <c r="H15" s="1139"/>
      <c r="I15" s="1139"/>
      <c r="J15" s="1139"/>
      <c r="K15" s="1139"/>
      <c r="L15" s="1139"/>
      <c r="M15" s="1139"/>
      <c r="N15" s="1139"/>
      <c r="O15" s="1139"/>
      <c r="P15" s="1139"/>
      <c r="Q15" s="1139"/>
      <c r="R15" s="1139"/>
      <c r="S15" s="1139"/>
      <c r="T15" s="1139"/>
      <c r="U15" s="1139"/>
      <c r="V15" s="1139"/>
      <c r="W15" s="1139"/>
      <c r="X15" s="374"/>
      <c r="Y15" s="374"/>
      <c r="Z15" s="374"/>
      <c r="AA15" s="374"/>
      <c r="AB15" s="374"/>
      <c r="AC15" s="374"/>
      <c r="AD15" s="374"/>
      <c r="AE15" s="374"/>
      <c r="AF15" s="374"/>
      <c r="AG15" s="1143" t="s">
        <v>357</v>
      </c>
      <c r="AH15" s="1144"/>
      <c r="AI15" s="1144"/>
      <c r="AJ15" s="1144"/>
      <c r="AK15" s="1145"/>
    </row>
    <row r="16" spans="1:37" s="8" customFormat="1" ht="15.75" customHeight="1">
      <c r="A16"/>
      <c r="B16" s="374"/>
      <c r="C16" s="374"/>
      <c r="D16" s="490"/>
      <c r="E16" s="1139"/>
      <c r="F16" s="1139"/>
      <c r="G16" s="1139"/>
      <c r="H16" s="1139"/>
      <c r="I16" s="1139"/>
      <c r="J16" s="1139"/>
      <c r="K16" s="1139"/>
      <c r="L16" s="1139"/>
      <c r="M16" s="1139"/>
      <c r="N16" s="1139"/>
      <c r="O16" s="1139"/>
      <c r="P16" s="1139"/>
      <c r="Q16" s="1139"/>
      <c r="R16" s="1139"/>
      <c r="S16" s="1139"/>
      <c r="T16" s="1139"/>
      <c r="U16" s="1139"/>
      <c r="V16" s="1139"/>
      <c r="W16" s="1139"/>
      <c r="X16" s="374"/>
      <c r="Y16" s="374"/>
      <c r="Z16" s="374"/>
      <c r="AA16" s="374"/>
      <c r="AB16" s="374"/>
      <c r="AC16" s="374"/>
      <c r="AD16" s="374"/>
      <c r="AE16" s="374"/>
      <c r="AF16" s="374"/>
      <c r="AG16" s="1140" t="s">
        <v>345</v>
      </c>
      <c r="AH16" s="1141"/>
      <c r="AI16" s="1141"/>
      <c r="AJ16" s="1141"/>
      <c r="AK16" s="1142"/>
    </row>
    <row r="17" spans="1:37" s="8" customFormat="1" ht="12.75" customHeight="1">
      <c r="A17"/>
      <c r="B17" s="374"/>
      <c r="C17" s="374"/>
      <c r="D17" s="448"/>
      <c r="E17" s="448"/>
      <c r="F17" s="448"/>
      <c r="G17" s="448"/>
      <c r="H17" s="448"/>
      <c r="I17" s="448"/>
      <c r="J17" s="448"/>
      <c r="K17" s="448"/>
      <c r="L17" s="448"/>
      <c r="M17" s="448"/>
      <c r="N17" s="448"/>
      <c r="O17" s="448"/>
      <c r="P17" s="448"/>
      <c r="Q17" s="448"/>
      <c r="R17" s="448"/>
      <c r="S17" s="448"/>
      <c r="T17" s="448"/>
      <c r="U17" s="448"/>
      <c r="V17" s="448"/>
      <c r="W17" s="448"/>
      <c r="X17" s="374"/>
      <c r="Y17" s="374"/>
      <c r="Z17" s="374"/>
      <c r="AA17" s="374"/>
      <c r="AB17" s="374"/>
      <c r="AC17" s="374"/>
      <c r="AD17" s="374"/>
      <c r="AE17" s="374"/>
      <c r="AF17" s="374"/>
      <c r="AG17" s="1143" t="s">
        <v>359</v>
      </c>
      <c r="AH17" s="1144"/>
      <c r="AI17" s="1144"/>
      <c r="AJ17" s="1144"/>
      <c r="AK17" s="1145"/>
    </row>
    <row r="18" spans="1:37" s="8" customFormat="1" ht="15" customHeight="1">
      <c r="A18"/>
      <c r="B18" s="374"/>
      <c r="C18" s="374"/>
      <c r="D18" s="524" t="s">
        <v>472</v>
      </c>
      <c r="E18" s="524"/>
      <c r="F18" s="524"/>
      <c r="G18" s="524"/>
      <c r="H18" s="524"/>
      <c r="I18" s="524"/>
      <c r="J18" s="524"/>
      <c r="K18" s="524"/>
      <c r="L18" s="524"/>
      <c r="M18" s="524"/>
      <c r="N18" s="524"/>
      <c r="O18" s="524"/>
      <c r="P18" s="524"/>
      <c r="Q18" s="524"/>
      <c r="R18" s="524"/>
      <c r="S18" s="524"/>
      <c r="T18" s="524"/>
      <c r="U18" s="524"/>
      <c r="V18" s="524"/>
      <c r="W18" s="524"/>
      <c r="X18" s="374"/>
      <c r="Y18" s="374"/>
      <c r="Z18" s="374"/>
      <c r="AA18" s="374"/>
      <c r="AB18" s="374"/>
      <c r="AC18" s="374"/>
      <c r="AD18" s="374"/>
      <c r="AE18" s="374"/>
      <c r="AF18" s="374"/>
      <c r="AG18" s="1140" t="s">
        <v>345</v>
      </c>
      <c r="AH18" s="1141"/>
      <c r="AI18" s="1141"/>
      <c r="AJ18" s="1141"/>
      <c r="AK18" s="1142"/>
    </row>
    <row r="19" spans="1:37" s="8" customFormat="1" ht="12.75" customHeight="1">
      <c r="A19"/>
      <c r="B19" s="374"/>
      <c r="C19" s="374"/>
      <c r="D19" s="448"/>
      <c r="E19" s="448"/>
      <c r="F19" s="448"/>
      <c r="G19" s="448"/>
      <c r="H19" s="448"/>
      <c r="I19" s="448"/>
      <c r="J19" s="448"/>
      <c r="K19" s="448"/>
      <c r="L19" s="448"/>
      <c r="M19" s="412"/>
      <c r="N19" s="412"/>
      <c r="O19" s="412"/>
      <c r="P19" s="412"/>
      <c r="Q19" s="412"/>
      <c r="R19" s="412"/>
      <c r="S19" s="412"/>
      <c r="T19" s="412"/>
      <c r="U19" s="412"/>
      <c r="V19" s="412"/>
      <c r="W19" s="412"/>
      <c r="X19" s="374"/>
      <c r="Y19" s="374"/>
      <c r="Z19" s="374"/>
      <c r="AA19" s="374"/>
      <c r="AB19" s="374"/>
      <c r="AC19" s="374"/>
      <c r="AD19" s="374"/>
      <c r="AE19" s="374"/>
      <c r="AF19" s="374"/>
      <c r="AG19" s="1143" t="s">
        <v>361</v>
      </c>
      <c r="AH19" s="1144"/>
      <c r="AI19" s="1144"/>
      <c r="AJ19" s="1144"/>
      <c r="AK19" s="1145"/>
    </row>
    <row r="20" spans="1:37" s="8" customFormat="1" ht="15.75" customHeight="1">
      <c r="A20" s="373" t="s">
        <v>473</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40" t="s">
        <v>345</v>
      </c>
      <c r="AH20" s="1141"/>
      <c r="AI20" s="1141"/>
      <c r="AJ20" s="1141"/>
      <c r="AK20" s="1142"/>
    </row>
    <row r="21" spans="1:37" s="8" customFormat="1" ht="12.75" customHeight="1">
      <c r="A21" s="485" t="s">
        <v>1050</v>
      </c>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364</v>
      </c>
      <c r="AH21" s="1147"/>
      <c r="AI21" s="1147"/>
      <c r="AJ21" s="1147"/>
      <c r="AK21" s="114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345</v>
      </c>
      <c r="AH22" s="1141"/>
      <c r="AI22" s="1141"/>
      <c r="AJ22" s="1141"/>
      <c r="AK22" s="1142"/>
    </row>
    <row r="23" spans="1:37" s="8" customFormat="1" ht="12.75" customHeight="1">
      <c r="A23" s="411"/>
      <c r="B23" s="411"/>
      <c r="C23" s="411"/>
      <c r="D23" s="411"/>
      <c r="E23" s="411"/>
      <c r="F23" s="411"/>
      <c r="G23" s="411"/>
      <c r="H23" s="411"/>
      <c r="I23" s="411"/>
      <c r="J23" s="411"/>
      <c r="K23" s="411"/>
      <c r="L23" s="411"/>
      <c r="M23" s="411"/>
      <c r="N23" s="411"/>
      <c r="O23" s="411"/>
      <c r="P23" s="411"/>
      <c r="Q23" s="411"/>
      <c r="R23" s="411"/>
      <c r="S23" s="411"/>
      <c r="T23" s="411"/>
      <c r="U23" s="411"/>
      <c r="V23" s="411"/>
      <c r="W23" s="411"/>
      <c r="X23" s="374"/>
      <c r="Y23" s="374"/>
      <c r="Z23" s="374"/>
      <c r="AA23" s="374"/>
      <c r="AB23" s="374"/>
      <c r="AC23" s="374"/>
      <c r="AD23" s="374"/>
      <c r="AE23" s="374"/>
      <c r="AF23" s="374"/>
      <c r="AG23" s="1143" t="s">
        <v>366</v>
      </c>
      <c r="AH23" s="1144"/>
      <c r="AI23" s="1144"/>
      <c r="AJ23" s="1144"/>
      <c r="AK23" s="1145"/>
    </row>
    <row r="24" spans="1:37" s="8" customFormat="1" ht="12.75" customHeight="1">
      <c r="A24"/>
      <c r="B24" s="374"/>
      <c r="C24" s="374"/>
      <c r="D24" s="524" t="s">
        <v>524</v>
      </c>
      <c r="E24" s="1139"/>
      <c r="F24" s="1139"/>
      <c r="G24" s="1139"/>
      <c r="H24" s="1139"/>
      <c r="I24" s="1139"/>
      <c r="J24" s="1139"/>
      <c r="K24" s="1139"/>
      <c r="L24" s="1139"/>
      <c r="M24" s="1139"/>
      <c r="N24" s="1139"/>
      <c r="O24" s="1139"/>
      <c r="P24" s="1139"/>
      <c r="Q24" s="1139"/>
      <c r="R24" s="1139"/>
      <c r="S24" s="1139"/>
      <c r="T24" s="1139"/>
      <c r="U24" s="1139"/>
      <c r="V24" s="1139"/>
      <c r="W24" s="1139"/>
      <c r="X24" s="374"/>
      <c r="Y24" s="374"/>
      <c r="Z24" s="374"/>
      <c r="AA24" s="374"/>
      <c r="AB24" s="374"/>
      <c r="AC24" s="374"/>
      <c r="AD24" s="374"/>
      <c r="AE24" s="374"/>
      <c r="AF24" s="374"/>
      <c r="AG24" s="1140" t="s">
        <v>345</v>
      </c>
      <c r="AH24" s="1141"/>
      <c r="AI24" s="1141"/>
      <c r="AJ24" s="1141"/>
      <c r="AK24" s="1142"/>
    </row>
    <row r="25" spans="1:37" s="8" customFormat="1" ht="15.75" customHeight="1">
      <c r="A25"/>
      <c r="B25" s="374"/>
      <c r="C25" s="374"/>
      <c r="D25" s="490"/>
      <c r="E25" s="1139"/>
      <c r="F25" s="1139"/>
      <c r="G25" s="1139"/>
      <c r="H25" s="1139"/>
      <c r="I25" s="1139"/>
      <c r="J25" s="1139"/>
      <c r="K25" s="1139"/>
      <c r="L25" s="1139"/>
      <c r="M25" s="1139"/>
      <c r="N25" s="1139"/>
      <c r="O25" s="1139"/>
      <c r="P25" s="1139"/>
      <c r="Q25" s="1139"/>
      <c r="R25" s="1139"/>
      <c r="S25" s="1139"/>
      <c r="T25" s="1139"/>
      <c r="U25" s="1139"/>
      <c r="V25" s="1139"/>
      <c r="W25" s="1139"/>
      <c r="X25" s="374"/>
      <c r="Y25" s="374"/>
      <c r="Z25" s="374"/>
      <c r="AA25" s="374"/>
      <c r="AB25" s="374"/>
      <c r="AC25" s="374"/>
      <c r="AD25" s="374"/>
      <c r="AE25" s="374"/>
      <c r="AF25" s="374"/>
      <c r="AG25" s="1143" t="s">
        <v>368</v>
      </c>
      <c r="AH25" s="1144"/>
      <c r="AI25" s="1144"/>
      <c r="AJ25" s="1144"/>
      <c r="AK25" s="1145"/>
    </row>
    <row r="26" spans="1:37" s="8" customFormat="1" ht="12.75" customHeight="1">
      <c r="A26"/>
      <c r="B26" s="374"/>
      <c r="C26" s="374"/>
      <c r="D26" s="448"/>
      <c r="E26" s="448"/>
      <c r="F26" s="448"/>
      <c r="G26" s="448"/>
      <c r="H26" s="448"/>
      <c r="I26" s="448"/>
      <c r="J26" s="448"/>
      <c r="K26" s="448"/>
      <c r="L26" s="448"/>
      <c r="M26" s="448"/>
      <c r="N26" s="448"/>
      <c r="O26" s="448"/>
      <c r="P26" s="448"/>
      <c r="Q26" s="448"/>
      <c r="R26" s="448"/>
      <c r="S26" s="448"/>
      <c r="T26" s="448"/>
      <c r="U26" s="448"/>
      <c r="V26" s="448"/>
      <c r="W26" s="448"/>
      <c r="X26" s="374"/>
      <c r="Y26" s="374"/>
      <c r="Z26" s="374"/>
      <c r="AA26" s="374"/>
      <c r="AB26" s="374"/>
      <c r="AC26" s="374"/>
      <c r="AD26" s="374"/>
      <c r="AE26" s="374"/>
      <c r="AF26" s="374"/>
      <c r="AG26" s="1140" t="s">
        <v>345</v>
      </c>
      <c r="AH26" s="1141"/>
      <c r="AI26" s="1141"/>
      <c r="AJ26" s="1141"/>
      <c r="AK26" s="1142"/>
    </row>
    <row r="27" spans="1:37" s="8" customFormat="1" ht="14.25" customHeight="1">
      <c r="A27" s="442"/>
      <c r="B27" s="412"/>
      <c r="C27" s="374"/>
      <c r="D27" s="457" t="s">
        <v>555</v>
      </c>
      <c r="E27" s="457"/>
      <c r="F27" s="457"/>
      <c r="G27" s="457"/>
      <c r="H27" s="457"/>
      <c r="I27" s="457"/>
      <c r="J27" s="457"/>
      <c r="K27" s="457"/>
      <c r="L27" s="457"/>
      <c r="M27" s="412"/>
      <c r="N27" s="412"/>
      <c r="O27" s="412"/>
      <c r="P27" s="412"/>
      <c r="Q27" s="412"/>
      <c r="R27" s="412"/>
      <c r="S27" s="412"/>
      <c r="T27" s="412"/>
      <c r="U27" s="412"/>
      <c r="V27" s="412"/>
      <c r="W27" s="412"/>
      <c r="X27" s="374"/>
      <c r="Y27" s="374"/>
      <c r="Z27" s="374"/>
      <c r="AA27" s="374"/>
      <c r="AB27" s="374"/>
      <c r="AC27" s="374"/>
      <c r="AD27" s="374"/>
      <c r="AE27" s="374"/>
      <c r="AF27" s="374"/>
      <c r="AG27" s="447"/>
      <c r="AH27" s="445"/>
      <c r="AI27" s="445"/>
      <c r="AJ27" s="445"/>
      <c r="AK27" s="446"/>
    </row>
    <row r="28" spans="1:37" s="8" customFormat="1" ht="12.75" customHeight="1">
      <c r="A28" s="442"/>
      <c r="B28" s="412"/>
      <c r="C28" s="412"/>
      <c r="D28" s="412"/>
      <c r="E28" s="412"/>
      <c r="F28" s="412"/>
      <c r="G28" s="412"/>
      <c r="H28" s="412"/>
      <c r="I28" s="412"/>
      <c r="J28" s="412"/>
      <c r="K28" s="412"/>
      <c r="L28" s="412"/>
      <c r="M28" s="412"/>
      <c r="N28" s="412"/>
      <c r="O28" s="412"/>
      <c r="P28" s="412"/>
      <c r="Q28" s="412"/>
      <c r="R28" s="412"/>
      <c r="S28" s="412"/>
      <c r="T28" s="412"/>
      <c r="U28" s="412"/>
      <c r="V28" s="412"/>
      <c r="W28" s="412"/>
      <c r="X28" s="90"/>
      <c r="Y28" s="374"/>
      <c r="Z28" s="374"/>
      <c r="AA28" s="374"/>
      <c r="AB28" s="374"/>
      <c r="AC28" s="374"/>
      <c r="AD28" s="374"/>
      <c r="AE28" s="374"/>
      <c r="AF28" s="374"/>
      <c r="AG28" s="1143" t="s">
        <v>370</v>
      </c>
      <c r="AH28" s="1144"/>
      <c r="AI28" s="1144"/>
      <c r="AJ28" s="1144"/>
      <c r="AK28" s="1145"/>
    </row>
    <row r="29" spans="1:37" s="8" customFormat="1" ht="15.75" customHeight="1">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345</v>
      </c>
      <c r="AH29" s="1141"/>
      <c r="AI29" s="1141"/>
      <c r="AJ29" s="1141"/>
      <c r="AK29" s="1142"/>
    </row>
    <row r="30" spans="1:37" s="8" customFormat="1" ht="12.75" customHeight="1">
      <c r="A30" s="485" t="s">
        <v>1051</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372</v>
      </c>
      <c r="AH30" s="1144"/>
      <c r="AI30" s="1144"/>
      <c r="AJ30" s="1144"/>
      <c r="AK30" s="1145"/>
    </row>
    <row r="31" spans="1:37" s="8" customFormat="1" ht="12.75" customHeight="1">
      <c r="A31" s="411"/>
      <c r="B31" s="411"/>
      <c r="C31" s="411"/>
      <c r="D31" s="411"/>
      <c r="E31" s="411"/>
      <c r="F31" s="411"/>
      <c r="G31" s="411"/>
      <c r="H31" s="411"/>
      <c r="I31" s="411"/>
      <c r="J31" s="411"/>
      <c r="K31" s="411"/>
      <c r="L31" s="411"/>
      <c r="M31" s="411"/>
      <c r="N31" s="411"/>
      <c r="O31" s="411"/>
      <c r="P31" s="411"/>
      <c r="Q31" s="411"/>
      <c r="R31" s="411"/>
      <c r="S31" s="411"/>
      <c r="T31" s="411"/>
      <c r="U31" s="411"/>
      <c r="V31" s="411"/>
      <c r="W31" s="411"/>
      <c r="X31" s="374"/>
      <c r="Y31" s="374"/>
      <c r="Z31" s="374"/>
      <c r="AA31" s="374"/>
      <c r="AB31" s="374"/>
      <c r="AC31" s="374"/>
      <c r="AD31" s="374"/>
      <c r="AE31" s="374"/>
      <c r="AF31" s="374"/>
      <c r="AG31" s="1140" t="s">
        <v>345</v>
      </c>
      <c r="AH31" s="1141"/>
      <c r="AI31" s="1141"/>
      <c r="AJ31" s="1141"/>
      <c r="AK31" s="1142"/>
    </row>
    <row r="32" spans="1:37" s="8" customFormat="1" ht="12.75" customHeight="1">
      <c r="A32"/>
      <c r="B32" s="374"/>
      <c r="C32" s="374"/>
      <c r="D32" s="524" t="s">
        <v>1052</v>
      </c>
      <c r="E32" s="524"/>
      <c r="F32" s="524"/>
      <c r="G32" s="524"/>
      <c r="H32" s="524"/>
      <c r="I32" s="524"/>
      <c r="J32" s="524"/>
      <c r="K32" s="524"/>
      <c r="L32" s="524"/>
      <c r="M32" s="524"/>
      <c r="N32" s="524"/>
      <c r="O32" s="524"/>
      <c r="P32" s="524"/>
      <c r="Q32" s="524"/>
      <c r="R32" s="524"/>
      <c r="S32" s="524"/>
      <c r="T32" s="524"/>
      <c r="U32" s="524"/>
      <c r="V32" s="524"/>
      <c r="W32" s="524"/>
      <c r="X32" s="374"/>
      <c r="Y32" s="374"/>
      <c r="Z32" s="374"/>
      <c r="AA32" s="374"/>
      <c r="AB32" s="374"/>
      <c r="AC32" s="374"/>
      <c r="AD32" s="374"/>
      <c r="AE32" s="374"/>
      <c r="AF32" s="374"/>
      <c r="AG32" s="1143" t="s">
        <v>374</v>
      </c>
      <c r="AH32" s="1144"/>
      <c r="AI32" s="1144"/>
      <c r="AJ32" s="1144"/>
      <c r="AK32" s="1145"/>
    </row>
    <row r="33" spans="1:37" s="8" customFormat="1" ht="15" customHeight="1">
      <c r="A33"/>
      <c r="B33" s="374"/>
      <c r="C33" s="374"/>
      <c r="D33" s="524"/>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345</v>
      </c>
      <c r="AH33" s="1141"/>
      <c r="AI33" s="1141"/>
      <c r="AJ33" s="1141"/>
      <c r="AK33" s="1142"/>
    </row>
    <row r="34" spans="1:37" s="8" customFormat="1" ht="12.75" customHeight="1">
      <c r="A34"/>
      <c r="B34" s="374"/>
      <c r="C34" s="374"/>
      <c r="D34" s="448"/>
      <c r="E34" s="448"/>
      <c r="F34" s="448"/>
      <c r="G34" s="448"/>
      <c r="H34" s="448"/>
      <c r="I34" s="448"/>
      <c r="J34" s="448"/>
      <c r="K34" s="448"/>
      <c r="L34" s="448"/>
      <c r="M34" s="448"/>
      <c r="N34" s="448"/>
      <c r="O34" s="448"/>
      <c r="P34" s="448"/>
      <c r="Q34" s="448"/>
      <c r="R34" s="448"/>
      <c r="S34" s="448"/>
      <c r="T34" s="448"/>
      <c r="U34" s="448"/>
      <c r="V34" s="448"/>
      <c r="W34" s="448"/>
      <c r="X34" s="374"/>
      <c r="Y34" s="374"/>
      <c r="Z34" s="374"/>
      <c r="AA34" s="374"/>
      <c r="AB34" s="374"/>
      <c r="AC34" s="374"/>
      <c r="AD34" s="374"/>
      <c r="AE34" s="374"/>
      <c r="AF34" s="374"/>
      <c r="AG34" s="1143" t="s">
        <v>376</v>
      </c>
      <c r="AH34" s="1144"/>
      <c r="AI34" s="1144"/>
      <c r="AJ34" s="1144"/>
      <c r="AK34" s="1145"/>
    </row>
    <row r="35" spans="1:37" s="8" customFormat="1">
      <c r="A35"/>
      <c r="B35" s="374"/>
      <c r="C35" s="374"/>
      <c r="D35" s="485" t="s">
        <v>1053</v>
      </c>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1155" t="s">
        <v>345</v>
      </c>
      <c r="AH35" s="1153"/>
      <c r="AI35" s="1153"/>
      <c r="AJ35" s="1153"/>
      <c r="AK35" s="1154"/>
    </row>
    <row r="36" spans="1:37" s="8" customFormat="1">
      <c r="A36"/>
      <c r="B36" s="374"/>
      <c r="C36" s="374"/>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4"/>
      <c r="AH36" s="374"/>
      <c r="AI36" s="374"/>
      <c r="AJ36" s="374"/>
      <c r="AK36" s="374"/>
    </row>
    <row r="37" spans="1:37" s="8" customFormat="1" ht="18.75" customHeight="1">
      <c r="A37" s="442"/>
      <c r="B37" s="90"/>
      <c r="C37" s="90"/>
      <c r="D37" s="485"/>
      <c r="E37" s="485"/>
      <c r="F37" s="485"/>
      <c r="G37" s="485"/>
      <c r="H37" s="485"/>
      <c r="I37" s="485"/>
      <c r="J37" s="485"/>
      <c r="K37" s="485"/>
      <c r="L37" s="485"/>
      <c r="M37" s="485"/>
      <c r="N37" s="485"/>
      <c r="O37" s="485"/>
      <c r="P37" s="485"/>
      <c r="Q37" s="485"/>
      <c r="R37" s="485"/>
      <c r="S37" s="485"/>
      <c r="T37" s="485"/>
      <c r="U37" s="485"/>
      <c r="V37" s="485"/>
      <c r="W37" s="485"/>
      <c r="X37" s="402"/>
      <c r="Y37" s="374"/>
      <c r="Z37" s="374"/>
      <c r="AA37" s="374"/>
      <c r="AB37" s="374"/>
      <c r="AC37" s="374"/>
      <c r="AD37" s="374"/>
      <c r="AE37" s="374"/>
      <c r="AF37" s="374"/>
      <c r="AG37" s="375"/>
      <c r="AH37" s="375"/>
      <c r="AI37" s="375"/>
      <c r="AJ37" s="374"/>
      <c r="AK37" s="374"/>
    </row>
    <row r="38" spans="1:37" s="8" customFormat="1">
      <c r="A38" s="442"/>
      <c r="B38" s="90"/>
      <c r="C38" s="90"/>
      <c r="D38" s="411"/>
      <c r="E38" s="411"/>
      <c r="F38" s="411"/>
      <c r="G38" s="411"/>
      <c r="H38" s="411"/>
      <c r="I38" s="411"/>
      <c r="J38" s="411"/>
      <c r="K38" s="411"/>
      <c r="L38" s="411"/>
      <c r="M38" s="411"/>
      <c r="N38" s="411"/>
      <c r="O38" s="411"/>
      <c r="P38" s="411"/>
      <c r="Q38" s="411"/>
      <c r="R38" s="411"/>
      <c r="S38" s="411"/>
      <c r="T38" s="411"/>
      <c r="U38" s="411"/>
      <c r="V38" s="411"/>
      <c r="W38" s="411"/>
      <c r="X38" s="402"/>
      <c r="Y38" s="374"/>
      <c r="Z38" s="374"/>
      <c r="AA38" s="374"/>
      <c r="AB38" s="374"/>
      <c r="AC38" s="374"/>
      <c r="AD38" s="374"/>
      <c r="AE38" s="374"/>
      <c r="AF38" s="374"/>
      <c r="AG38" s="146" t="s">
        <v>475</v>
      </c>
      <c r="AH38" s="146"/>
      <c r="AI38" s="146"/>
      <c r="AJ38" s="374"/>
      <c r="AK38" s="374"/>
    </row>
    <row r="39" spans="1:37" s="8" customFormat="1" ht="15.45">
      <c r="A39" s="1129" t="s">
        <v>489</v>
      </c>
      <c r="B39" s="1129"/>
      <c r="C39" s="1129"/>
      <c r="D39" s="1129"/>
      <c r="E39" s="1129"/>
      <c r="F39" s="1129"/>
      <c r="G39" s="1129"/>
      <c r="H39" s="1129"/>
      <c r="I39" s="1129"/>
      <c r="J39" s="1129"/>
      <c r="K39" s="1129"/>
      <c r="L39" s="1129"/>
      <c r="M39" s="1129"/>
      <c r="N39" s="1129"/>
      <c r="O39" s="1129"/>
      <c r="P39" s="1129"/>
      <c r="Q39" s="1129"/>
      <c r="R39" s="1129"/>
      <c r="S39" s="1129"/>
      <c r="T39" s="1129"/>
      <c r="U39" s="1129"/>
      <c r="V39" s="1129"/>
      <c r="W39" s="1129"/>
      <c r="X39" s="402"/>
      <c r="Y39" s="374"/>
      <c r="Z39" s="374"/>
      <c r="AA39" s="374"/>
      <c r="AB39" s="374"/>
      <c r="AC39" s="374"/>
      <c r="AD39" s="374"/>
      <c r="AE39" s="374"/>
      <c r="AF39" s="374"/>
      <c r="AG39" s="375"/>
      <c r="AH39" s="375"/>
      <c r="AI39" s="375"/>
      <c r="AJ39" s="374"/>
      <c r="AK39" s="374"/>
    </row>
    <row r="40" spans="1:37" s="8" customFormat="1">
      <c r="A40" s="1130"/>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2"/>
      <c r="X40" s="402"/>
      <c r="Y40" s="374"/>
      <c r="Z40" s="374"/>
      <c r="AA40" s="374"/>
      <c r="AB40" s="374"/>
      <c r="AC40" s="374"/>
      <c r="AD40" s="374"/>
      <c r="AE40" s="374"/>
      <c r="AF40" s="374"/>
      <c r="AG40" s="471" t="s">
        <v>476</v>
      </c>
      <c r="AH40" s="471"/>
      <c r="AI40" s="471"/>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402"/>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402"/>
      <c r="Y42" s="374"/>
      <c r="Z42" s="374"/>
      <c r="AA42" s="374"/>
      <c r="AB42" s="374"/>
      <c r="AC42" s="374"/>
      <c r="AD42" s="374"/>
      <c r="AE42" s="374"/>
      <c r="AF42" s="374"/>
      <c r="AG42" s="471"/>
      <c r="AH42" s="471"/>
      <c r="AI42" s="471"/>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402"/>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374"/>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7"/>
      <c r="Y45" s="487"/>
      <c r="Z45" s="487"/>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N4:W4"/>
    <mergeCell ref="G4:I4"/>
    <mergeCell ref="G5:I5"/>
    <mergeCell ref="J5:L5"/>
    <mergeCell ref="N1:W1"/>
    <mergeCell ref="N5:W5"/>
    <mergeCell ref="A3:M3"/>
    <mergeCell ref="A1:M2"/>
    <mergeCell ref="A4:F5"/>
    <mergeCell ref="N2:W2"/>
    <mergeCell ref="N3:W3"/>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1054</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6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5.45">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ht="15.45">
      <c r="A7" s="373" t="s">
        <v>469</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43" t="s">
        <v>351</v>
      </c>
      <c r="AH7" s="1144"/>
      <c r="AI7" s="1144"/>
      <c r="AJ7" s="1144"/>
      <c r="AK7" s="1145"/>
    </row>
    <row r="8" spans="1:37" s="8" customFormat="1">
      <c r="A8" s="485" t="s">
        <v>1055</v>
      </c>
      <c r="B8" s="485"/>
      <c r="C8" s="485"/>
      <c r="D8" s="485"/>
      <c r="E8" s="485"/>
      <c r="F8" s="485"/>
      <c r="G8" s="485"/>
      <c r="H8" s="485"/>
      <c r="I8" s="485"/>
      <c r="J8" s="485"/>
      <c r="K8" s="485"/>
      <c r="L8" s="485"/>
      <c r="M8" s="485"/>
      <c r="N8" s="485"/>
      <c r="O8" s="485"/>
      <c r="P8" s="485"/>
      <c r="Q8" s="485"/>
      <c r="R8" s="485"/>
      <c r="S8" s="485"/>
      <c r="T8" s="485"/>
      <c r="U8" s="485"/>
      <c r="V8" s="485"/>
      <c r="W8" s="485"/>
      <c r="X8" s="487"/>
      <c r="Y8" s="487"/>
      <c r="Z8" s="487"/>
      <c r="AA8" s="374"/>
      <c r="AB8" s="374"/>
      <c r="AC8" s="374"/>
      <c r="AD8" s="374"/>
      <c r="AE8" s="374"/>
      <c r="AF8" s="374"/>
      <c r="AG8" s="1140" t="s">
        <v>345</v>
      </c>
      <c r="AH8" s="1141"/>
      <c r="AI8" s="1141"/>
      <c r="AJ8" s="1141"/>
      <c r="AK8" s="1142"/>
    </row>
    <row r="9" spans="1:37" s="8" customFormat="1" ht="21.75" customHeight="1">
      <c r="A9" s="485"/>
      <c r="B9" s="485"/>
      <c r="C9" s="485"/>
      <c r="D9" s="485"/>
      <c r="E9" s="485"/>
      <c r="F9" s="485"/>
      <c r="G9" s="485"/>
      <c r="H9" s="485"/>
      <c r="I9" s="485"/>
      <c r="J9" s="485"/>
      <c r="K9" s="485"/>
      <c r="L9" s="485"/>
      <c r="M9" s="485"/>
      <c r="N9" s="485"/>
      <c r="O9" s="485"/>
      <c r="P9" s="485"/>
      <c r="Q9" s="485"/>
      <c r="R9" s="485"/>
      <c r="S9" s="485"/>
      <c r="T9" s="485"/>
      <c r="U9" s="485"/>
      <c r="V9" s="485"/>
      <c r="W9" s="485"/>
      <c r="X9" s="416"/>
      <c r="Y9" s="416"/>
      <c r="Z9" s="416"/>
      <c r="AA9" s="374"/>
      <c r="AB9" s="374"/>
      <c r="AC9" s="374"/>
      <c r="AD9" s="374"/>
      <c r="AE9" s="374"/>
      <c r="AF9" s="374"/>
      <c r="AG9" s="1146" t="s">
        <v>353</v>
      </c>
      <c r="AH9" s="1147"/>
      <c r="AI9" s="1147"/>
      <c r="AJ9" s="1147"/>
      <c r="AK9" s="1148"/>
    </row>
    <row r="10" spans="1:37" s="8" customFormat="1">
      <c r="A10" s="411"/>
      <c r="B10" s="411"/>
      <c r="C10" s="374"/>
      <c r="D10" s="524" t="s">
        <v>524</v>
      </c>
      <c r="E10" s="524"/>
      <c r="F10" s="524"/>
      <c r="G10" s="524"/>
      <c r="H10" s="524"/>
      <c r="I10" s="524"/>
      <c r="J10" s="524"/>
      <c r="K10" s="524"/>
      <c r="L10" s="524"/>
      <c r="M10" s="524"/>
      <c r="N10" s="524"/>
      <c r="O10" s="524"/>
      <c r="P10" s="524"/>
      <c r="Q10" s="524"/>
      <c r="R10" s="524"/>
      <c r="S10" s="524"/>
      <c r="T10" s="524"/>
      <c r="U10" s="524"/>
      <c r="V10" s="524"/>
      <c r="W10" s="524"/>
      <c r="X10" s="374"/>
      <c r="Y10" s="374"/>
      <c r="Z10" s="374"/>
      <c r="AA10" s="374"/>
      <c r="AB10" s="374"/>
      <c r="AC10" s="374"/>
      <c r="AD10" s="374"/>
      <c r="AE10" s="374"/>
      <c r="AF10" s="374"/>
      <c r="AG10" s="1140" t="s">
        <v>345</v>
      </c>
      <c r="AH10" s="1141"/>
      <c r="AI10" s="1141"/>
      <c r="AJ10" s="1141"/>
      <c r="AK10" s="1142"/>
    </row>
    <row r="11" spans="1:37" s="8" customFormat="1" ht="16.5" customHeight="1">
      <c r="A11"/>
      <c r="B11" s="374"/>
      <c r="C11" s="374"/>
      <c r="D11" s="524"/>
      <c r="E11" s="524"/>
      <c r="F11" s="524"/>
      <c r="G11" s="524"/>
      <c r="H11" s="524"/>
      <c r="I11" s="524"/>
      <c r="J11" s="524"/>
      <c r="K11" s="524"/>
      <c r="L11" s="524"/>
      <c r="M11" s="524"/>
      <c r="N11" s="524"/>
      <c r="O11" s="524"/>
      <c r="P11" s="524"/>
      <c r="Q11" s="524"/>
      <c r="R11" s="524"/>
      <c r="S11" s="524"/>
      <c r="T11" s="524"/>
      <c r="U11" s="524"/>
      <c r="V11" s="524"/>
      <c r="W11" s="524"/>
      <c r="X11" s="374"/>
      <c r="Y11" s="374"/>
      <c r="Z11" s="374"/>
      <c r="AA11" s="374"/>
      <c r="AB11" s="374"/>
      <c r="AC11" s="374"/>
      <c r="AD11" s="374"/>
      <c r="AE11" s="374"/>
      <c r="AF11" s="374"/>
      <c r="AG11" s="1146" t="s">
        <v>356</v>
      </c>
      <c r="AH11" s="1147"/>
      <c r="AI11" s="1147"/>
      <c r="AJ11" s="1147"/>
      <c r="AK11" s="1148"/>
    </row>
    <row r="12" spans="1:37" s="8" customForma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345</v>
      </c>
      <c r="AH12" s="1141"/>
      <c r="AI12" s="1141"/>
      <c r="AJ12" s="1141"/>
      <c r="AK12" s="1142"/>
    </row>
    <row r="13" spans="1:37" s="8" customFormat="1" ht="18" customHeight="1">
      <c r="A13"/>
      <c r="B13" s="374"/>
      <c r="C13" s="374"/>
      <c r="D13" s="524" t="s">
        <v>472</v>
      </c>
      <c r="E13" s="524"/>
      <c r="F13" s="524"/>
      <c r="G13" s="524"/>
      <c r="H13" s="524"/>
      <c r="I13" s="524"/>
      <c r="J13" s="524"/>
      <c r="K13" s="524"/>
      <c r="L13" s="524"/>
      <c r="M13" s="412"/>
      <c r="N13" s="412"/>
      <c r="O13" s="412"/>
      <c r="P13" s="412"/>
      <c r="Q13" s="412"/>
      <c r="R13" s="412"/>
      <c r="S13" s="412"/>
      <c r="T13" s="412"/>
      <c r="U13" s="412"/>
      <c r="V13" s="412"/>
      <c r="W13" s="412"/>
      <c r="X13" s="374"/>
      <c r="Y13" s="374"/>
      <c r="Z13" s="374"/>
      <c r="AA13" s="374"/>
      <c r="AB13" s="374"/>
      <c r="AC13" s="374"/>
      <c r="AD13" s="374"/>
      <c r="AE13" s="374"/>
      <c r="AF13" s="374"/>
      <c r="AG13" s="1143" t="s">
        <v>468</v>
      </c>
      <c r="AH13" s="1144"/>
      <c r="AI13" s="1144"/>
      <c r="AJ13" s="1144"/>
      <c r="AK13" s="1145"/>
    </row>
    <row r="14" spans="1:37" s="8" customFormat="1" ht="12.75" customHeight="1">
      <c r="A14" s="442"/>
      <c r="B14" s="90"/>
      <c r="C14" s="374"/>
      <c r="D14" s="524"/>
      <c r="E14" s="524"/>
      <c r="F14" s="524"/>
      <c r="G14" s="524"/>
      <c r="H14" s="524"/>
      <c r="I14" s="524"/>
      <c r="J14" s="524"/>
      <c r="K14" s="524"/>
      <c r="L14" s="524"/>
      <c r="M14" s="412"/>
      <c r="N14" s="412"/>
      <c r="O14" s="412"/>
      <c r="P14" s="412"/>
      <c r="Q14" s="412"/>
      <c r="R14" s="412"/>
      <c r="S14" s="412"/>
      <c r="T14" s="412"/>
      <c r="U14" s="412"/>
      <c r="V14" s="412"/>
      <c r="W14" s="412"/>
      <c r="X14" s="374"/>
      <c r="Y14" s="374"/>
      <c r="Z14" s="374"/>
      <c r="AA14" s="374"/>
      <c r="AB14" s="374"/>
      <c r="AC14" s="374"/>
      <c r="AD14" s="374"/>
      <c r="AE14" s="374"/>
      <c r="AF14" s="374"/>
      <c r="AG14" s="1140" t="s">
        <v>345</v>
      </c>
      <c r="AH14" s="1141"/>
      <c r="AI14" s="1141"/>
      <c r="AJ14" s="1141"/>
      <c r="AK14" s="1142"/>
    </row>
    <row r="15" spans="1:37" s="8" customFormat="1" ht="15.45">
      <c r="A15" s="373" t="s">
        <v>473</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43" t="s">
        <v>357</v>
      </c>
      <c r="AH15" s="1144"/>
      <c r="AI15" s="1144"/>
      <c r="AJ15" s="1144"/>
      <c r="AK15" s="1145"/>
    </row>
    <row r="16" spans="1:37" s="8" customFormat="1" ht="12.75" customHeight="1">
      <c r="A16" s="485" t="s">
        <v>1056</v>
      </c>
      <c r="B16" s="485"/>
      <c r="C16" s="485"/>
      <c r="D16" s="485"/>
      <c r="E16" s="485"/>
      <c r="F16" s="485"/>
      <c r="G16" s="485"/>
      <c r="H16" s="485"/>
      <c r="I16" s="485"/>
      <c r="J16" s="485"/>
      <c r="K16" s="485"/>
      <c r="L16" s="485"/>
      <c r="M16" s="485"/>
      <c r="N16" s="485"/>
      <c r="O16" s="485"/>
      <c r="P16" s="485"/>
      <c r="Q16" s="485"/>
      <c r="R16" s="485"/>
      <c r="S16" s="485"/>
      <c r="T16" s="485"/>
      <c r="U16" s="485"/>
      <c r="V16" s="485"/>
      <c r="W16" s="485"/>
      <c r="X16" s="374"/>
      <c r="Y16" s="374"/>
      <c r="Z16" s="374"/>
      <c r="AA16" s="374"/>
      <c r="AB16" s="374"/>
      <c r="AC16" s="374"/>
      <c r="AD16" s="374"/>
      <c r="AE16" s="374"/>
      <c r="AF16" s="374"/>
      <c r="AG16" s="1140" t="s">
        <v>345</v>
      </c>
      <c r="AH16" s="1141"/>
      <c r="AI16" s="1141"/>
      <c r="AJ16" s="1141"/>
      <c r="AK16" s="1142"/>
    </row>
    <row r="17" spans="1:37" s="8" customFormat="1" ht="20.25" customHeight="1">
      <c r="A17" s="485"/>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359</v>
      </c>
      <c r="AH17" s="1144"/>
      <c r="AI17" s="1144"/>
      <c r="AJ17" s="1144"/>
      <c r="AK17" s="1145"/>
    </row>
    <row r="18" spans="1:37" s="8" customFormat="1" ht="12.75" customHeight="1">
      <c r="A18" s="411"/>
      <c r="B18" s="411"/>
      <c r="C18" s="374"/>
      <c r="D18" s="492" t="s">
        <v>1057</v>
      </c>
      <c r="E18" s="492"/>
      <c r="F18" s="492"/>
      <c r="G18" s="492"/>
      <c r="H18" s="492"/>
      <c r="I18" s="492"/>
      <c r="J18" s="492"/>
      <c r="K18" s="492"/>
      <c r="L18" s="492"/>
      <c r="M18" s="492"/>
      <c r="N18" s="492"/>
      <c r="O18" s="492"/>
      <c r="P18" s="492"/>
      <c r="Q18" s="492"/>
      <c r="R18" s="492"/>
      <c r="S18" s="492"/>
      <c r="T18" s="492"/>
      <c r="U18" s="492"/>
      <c r="V18" s="492"/>
      <c r="W18" s="492"/>
      <c r="X18" s="374"/>
      <c r="Y18" s="374"/>
      <c r="Z18" s="374"/>
      <c r="AA18" s="374"/>
      <c r="AB18" s="374"/>
      <c r="AC18" s="374"/>
      <c r="AD18" s="374"/>
      <c r="AE18" s="374"/>
      <c r="AF18" s="374"/>
      <c r="AG18" s="1140" t="s">
        <v>345</v>
      </c>
      <c r="AH18" s="1141"/>
      <c r="AI18" s="1141"/>
      <c r="AJ18" s="1141"/>
      <c r="AK18" s="1142"/>
    </row>
    <row r="19" spans="1:37" s="8" customFormat="1" ht="12.75" customHeight="1">
      <c r="A19" s="411"/>
      <c r="B19" s="411"/>
      <c r="C19" s="374"/>
      <c r="D19" s="492"/>
      <c r="E19" s="492"/>
      <c r="F19" s="492"/>
      <c r="G19" s="492"/>
      <c r="H19" s="492"/>
      <c r="I19" s="492"/>
      <c r="J19" s="492"/>
      <c r="K19" s="492"/>
      <c r="L19" s="492"/>
      <c r="M19" s="492"/>
      <c r="N19" s="492"/>
      <c r="O19" s="492"/>
      <c r="P19" s="492"/>
      <c r="Q19" s="492"/>
      <c r="R19" s="492"/>
      <c r="S19" s="492"/>
      <c r="T19" s="492"/>
      <c r="U19" s="492"/>
      <c r="V19" s="492"/>
      <c r="W19" s="492"/>
      <c r="X19" s="374"/>
      <c r="Y19" s="374"/>
      <c r="Z19" s="374"/>
      <c r="AA19" s="374"/>
      <c r="AB19" s="374"/>
      <c r="AC19" s="374"/>
      <c r="AD19" s="374"/>
      <c r="AE19" s="374"/>
      <c r="AF19" s="374"/>
      <c r="AG19" s="1143" t="s">
        <v>361</v>
      </c>
      <c r="AH19" s="1144"/>
      <c r="AI19" s="1144"/>
      <c r="AJ19" s="1144"/>
      <c r="AK19" s="1145"/>
    </row>
    <row r="20" spans="1:37" s="8" customFormat="1" ht="18.75" customHeight="1">
      <c r="A20" s="411"/>
      <c r="B20" s="411"/>
      <c r="C20" s="374"/>
      <c r="D20" s="492"/>
      <c r="E20" s="492"/>
      <c r="F20" s="492"/>
      <c r="G20" s="492"/>
      <c r="H20" s="492"/>
      <c r="I20" s="492"/>
      <c r="J20" s="492"/>
      <c r="K20" s="492"/>
      <c r="L20" s="492"/>
      <c r="M20" s="492"/>
      <c r="N20" s="492"/>
      <c r="O20" s="492"/>
      <c r="P20" s="492"/>
      <c r="Q20" s="492"/>
      <c r="R20" s="492"/>
      <c r="S20" s="492"/>
      <c r="T20" s="492"/>
      <c r="U20" s="492"/>
      <c r="V20" s="492"/>
      <c r="W20" s="492"/>
      <c r="X20" s="374"/>
      <c r="Y20" s="374"/>
      <c r="Z20" s="374"/>
      <c r="AA20" s="374"/>
      <c r="AB20" s="374"/>
      <c r="AC20" s="374"/>
      <c r="AD20" s="374"/>
      <c r="AE20" s="374"/>
      <c r="AF20" s="374"/>
      <c r="AG20" s="1140" t="s">
        <v>345</v>
      </c>
      <c r="AH20" s="1141"/>
      <c r="AI20" s="1141"/>
      <c r="AJ20" s="1141"/>
      <c r="AK20" s="1142"/>
    </row>
    <row r="21" spans="1:37" s="8" customFormat="1" ht="15.75" customHeight="1">
      <c r="A21"/>
      <c r="B21" s="374"/>
      <c r="C21" s="374"/>
      <c r="D21" s="492" t="s">
        <v>1058</v>
      </c>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364</v>
      </c>
      <c r="AH21" s="1147"/>
      <c r="AI21" s="1147"/>
      <c r="AJ21" s="1147"/>
      <c r="AK21" s="1148"/>
    </row>
    <row r="22" spans="1:37" s="8" customFormat="1">
      <c r="A22" s="442"/>
      <c r="B22" s="90"/>
      <c r="C22" s="374"/>
      <c r="D22" s="411"/>
      <c r="E22" s="411"/>
      <c r="F22" s="411"/>
      <c r="G22" s="411"/>
      <c r="H22" s="411"/>
      <c r="I22" s="411"/>
      <c r="J22" s="411"/>
      <c r="K22" s="411"/>
      <c r="L22" s="411"/>
      <c r="M22" s="411"/>
      <c r="N22" s="411"/>
      <c r="O22" s="411"/>
      <c r="P22" s="411"/>
      <c r="Q22" s="411"/>
      <c r="R22" s="411"/>
      <c r="S22" s="411"/>
      <c r="T22" s="411"/>
      <c r="U22" s="411"/>
      <c r="V22" s="411"/>
      <c r="W22" s="411"/>
      <c r="X22" s="374"/>
      <c r="Y22" s="374"/>
      <c r="Z22" s="374"/>
      <c r="AA22" s="374"/>
      <c r="AB22" s="374"/>
      <c r="AC22" s="374"/>
      <c r="AD22" s="374"/>
      <c r="AE22" s="374"/>
      <c r="AF22" s="374"/>
      <c r="AG22" s="1140" t="s">
        <v>345</v>
      </c>
      <c r="AH22" s="1141"/>
      <c r="AI22" s="1141"/>
      <c r="AJ22" s="1141"/>
      <c r="AK22" s="1142"/>
    </row>
    <row r="23" spans="1:37" s="8" customFormat="1" ht="15.45">
      <c r="A23" s="373" t="s">
        <v>481</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43" t="s">
        <v>366</v>
      </c>
      <c r="AH23" s="1144"/>
      <c r="AI23" s="1144"/>
      <c r="AJ23" s="1144"/>
      <c r="AK23" s="1145"/>
    </row>
    <row r="24" spans="1:37" s="8" customFormat="1">
      <c r="A24" s="485" t="s">
        <v>1059</v>
      </c>
      <c r="B24" s="485"/>
      <c r="C24" s="485"/>
      <c r="D24" s="485"/>
      <c r="E24" s="485"/>
      <c r="F24" s="485"/>
      <c r="G24" s="485"/>
      <c r="H24" s="485"/>
      <c r="I24" s="485"/>
      <c r="J24" s="485"/>
      <c r="K24" s="485"/>
      <c r="L24" s="485"/>
      <c r="M24" s="485"/>
      <c r="N24" s="485"/>
      <c r="O24" s="485"/>
      <c r="P24" s="485"/>
      <c r="Q24" s="485"/>
      <c r="R24" s="485"/>
      <c r="S24" s="485"/>
      <c r="T24" s="485"/>
      <c r="U24" s="485"/>
      <c r="V24" s="485"/>
      <c r="W24" s="485"/>
      <c r="X24" s="374"/>
      <c r="Y24" s="374"/>
      <c r="Z24" s="374"/>
      <c r="AA24" s="374"/>
      <c r="AB24" s="374"/>
      <c r="AC24" s="374"/>
      <c r="AD24" s="374"/>
      <c r="AE24" s="374"/>
      <c r="AF24" s="374"/>
      <c r="AG24" s="1140" t="s">
        <v>345</v>
      </c>
      <c r="AH24" s="1141"/>
      <c r="AI24" s="1141"/>
      <c r="AJ24" s="1141"/>
      <c r="AK24" s="1142"/>
    </row>
    <row r="25" spans="1:37" s="8" customFormat="1">
      <c r="A25" s="485"/>
      <c r="B25" s="485"/>
      <c r="C25" s="485"/>
      <c r="D25" s="485"/>
      <c r="E25" s="485"/>
      <c r="F25" s="485"/>
      <c r="G25" s="485"/>
      <c r="H25" s="485"/>
      <c r="I25" s="485"/>
      <c r="J25" s="485"/>
      <c r="K25" s="485"/>
      <c r="L25" s="485"/>
      <c r="M25" s="485"/>
      <c r="N25" s="485"/>
      <c r="O25" s="485"/>
      <c r="P25" s="485"/>
      <c r="Q25" s="485"/>
      <c r="R25" s="485"/>
      <c r="S25" s="485"/>
      <c r="T25" s="485"/>
      <c r="U25" s="485"/>
      <c r="V25" s="485"/>
      <c r="W25" s="485"/>
      <c r="X25" s="374"/>
      <c r="Y25" s="374"/>
      <c r="Z25" s="374"/>
      <c r="AA25" s="374"/>
      <c r="AB25" s="374"/>
      <c r="AC25" s="374"/>
      <c r="AD25" s="374"/>
      <c r="AE25" s="374"/>
      <c r="AF25" s="374"/>
      <c r="AG25" s="1143" t="s">
        <v>368</v>
      </c>
      <c r="AH25" s="1144"/>
      <c r="AI25" s="1144"/>
      <c r="AJ25" s="1144"/>
      <c r="AK25" s="1145"/>
    </row>
    <row r="26" spans="1:37" s="8" customFormat="1" ht="12.75" customHeight="1">
      <c r="A26" s="411"/>
      <c r="B26" s="411"/>
      <c r="C26" s="374"/>
      <c r="D26" s="524" t="s">
        <v>524</v>
      </c>
      <c r="E26" s="524"/>
      <c r="F26" s="524"/>
      <c r="G26" s="524"/>
      <c r="H26" s="524"/>
      <c r="I26" s="524"/>
      <c r="J26" s="524"/>
      <c r="K26" s="524"/>
      <c r="L26" s="524"/>
      <c r="M26" s="524"/>
      <c r="N26" s="524"/>
      <c r="O26" s="524"/>
      <c r="P26" s="524"/>
      <c r="Q26" s="524"/>
      <c r="R26" s="524"/>
      <c r="S26" s="524"/>
      <c r="T26" s="524"/>
      <c r="U26" s="524"/>
      <c r="V26" s="524"/>
      <c r="W26" s="524"/>
      <c r="X26" s="374"/>
      <c r="Y26" s="374"/>
      <c r="Z26" s="374"/>
      <c r="AA26" s="374"/>
      <c r="AB26" s="374"/>
      <c r="AC26" s="374"/>
      <c r="AD26" s="374"/>
      <c r="AE26" s="374"/>
      <c r="AF26" s="374"/>
      <c r="AG26" s="1140" t="s">
        <v>345</v>
      </c>
      <c r="AH26" s="1141"/>
      <c r="AI26" s="1141"/>
      <c r="AJ26" s="1141"/>
      <c r="AK26" s="1142"/>
    </row>
    <row r="27" spans="1:37" s="8" customFormat="1" ht="15.75" customHeight="1">
      <c r="A27"/>
      <c r="B27" s="374"/>
      <c r="C27" s="374"/>
      <c r="D27" s="524"/>
      <c r="E27" s="524"/>
      <c r="F27" s="524"/>
      <c r="G27" s="524"/>
      <c r="H27" s="524"/>
      <c r="I27" s="524"/>
      <c r="J27" s="524"/>
      <c r="K27" s="524"/>
      <c r="L27" s="524"/>
      <c r="M27" s="524"/>
      <c r="N27" s="524"/>
      <c r="O27" s="524"/>
      <c r="P27" s="524"/>
      <c r="Q27" s="524"/>
      <c r="R27" s="524"/>
      <c r="S27" s="524"/>
      <c r="T27" s="524"/>
      <c r="U27" s="524"/>
      <c r="V27" s="524"/>
      <c r="W27" s="524"/>
      <c r="X27" s="374"/>
      <c r="Y27" s="374"/>
      <c r="Z27" s="374"/>
      <c r="AA27" s="374"/>
      <c r="AB27" s="374"/>
      <c r="AC27" s="374"/>
      <c r="AD27" s="374"/>
      <c r="AE27" s="374"/>
      <c r="AF27" s="374"/>
      <c r="AG27" s="447"/>
      <c r="AH27" s="445"/>
      <c r="AI27" s="445"/>
      <c r="AJ27" s="445"/>
      <c r="AK27" s="446"/>
    </row>
    <row r="28" spans="1:37" s="8" customFormat="1">
      <c r="A28"/>
      <c r="B28" s="374"/>
      <c r="C28" s="374"/>
      <c r="D28" s="448"/>
      <c r="E28" s="448"/>
      <c r="F28" s="448"/>
      <c r="G28" s="448"/>
      <c r="H28" s="448"/>
      <c r="I28" s="448"/>
      <c r="J28" s="448"/>
      <c r="K28" s="448"/>
      <c r="L28" s="448"/>
      <c r="M28" s="448"/>
      <c r="N28" s="448"/>
      <c r="O28" s="448"/>
      <c r="P28" s="448"/>
      <c r="Q28" s="448"/>
      <c r="R28" s="448"/>
      <c r="S28" s="448"/>
      <c r="T28" s="448"/>
      <c r="U28" s="448"/>
      <c r="V28" s="448"/>
      <c r="W28" s="448"/>
      <c r="X28" s="374"/>
      <c r="Y28" s="374"/>
      <c r="Z28" s="374"/>
      <c r="AA28" s="374"/>
      <c r="AB28" s="374"/>
      <c r="AC28" s="374"/>
      <c r="AD28" s="374"/>
      <c r="AE28" s="374"/>
      <c r="AF28" s="374"/>
      <c r="AG28" s="1143" t="s">
        <v>370</v>
      </c>
      <c r="AH28" s="1144"/>
      <c r="AI28" s="1144"/>
      <c r="AJ28" s="1144"/>
      <c r="AK28" s="1145"/>
    </row>
    <row r="29" spans="1:37" s="8" customFormat="1">
      <c r="A29" s="442"/>
      <c r="B29" s="90"/>
      <c r="C29" s="374"/>
      <c r="D29" s="492" t="s">
        <v>1060</v>
      </c>
      <c r="E29" s="492"/>
      <c r="F29" s="492"/>
      <c r="G29" s="492"/>
      <c r="H29" s="492"/>
      <c r="I29" s="492"/>
      <c r="J29" s="492"/>
      <c r="K29" s="492"/>
      <c r="L29" s="492"/>
      <c r="M29" s="492"/>
      <c r="N29" s="492"/>
      <c r="O29" s="492"/>
      <c r="P29" s="492"/>
      <c r="Q29" s="492"/>
      <c r="R29" s="492"/>
      <c r="S29" s="492"/>
      <c r="T29" s="492"/>
      <c r="U29" s="492"/>
      <c r="V29" s="492"/>
      <c r="W29" s="492"/>
      <c r="X29" s="374"/>
      <c r="Y29" s="374"/>
      <c r="Z29" s="374"/>
      <c r="AA29" s="374"/>
      <c r="AB29" s="374"/>
      <c r="AC29" s="374"/>
      <c r="AD29" s="374"/>
      <c r="AE29" s="374"/>
      <c r="AF29" s="374"/>
      <c r="AG29" s="1140" t="s">
        <v>345</v>
      </c>
      <c r="AH29" s="1141"/>
      <c r="AI29" s="1141"/>
      <c r="AJ29" s="1141"/>
      <c r="AK29" s="1142"/>
    </row>
    <row r="30" spans="1:37" s="8" customFormat="1">
      <c r="A30" s="442"/>
      <c r="B30" s="90"/>
      <c r="C30" s="374"/>
      <c r="D30" s="492"/>
      <c r="E30" s="492"/>
      <c r="F30" s="492"/>
      <c r="G30" s="492"/>
      <c r="H30" s="492"/>
      <c r="I30" s="492"/>
      <c r="J30" s="492"/>
      <c r="K30" s="492"/>
      <c r="L30" s="492"/>
      <c r="M30" s="492"/>
      <c r="N30" s="492"/>
      <c r="O30" s="492"/>
      <c r="P30" s="492"/>
      <c r="Q30" s="492"/>
      <c r="R30" s="492"/>
      <c r="S30" s="492"/>
      <c r="T30" s="492"/>
      <c r="U30" s="492"/>
      <c r="V30" s="492"/>
      <c r="W30" s="492"/>
      <c r="X30" s="374"/>
      <c r="Y30" s="374"/>
      <c r="Z30" s="374"/>
      <c r="AA30" s="374"/>
      <c r="AB30" s="374"/>
      <c r="AC30" s="374"/>
      <c r="AD30" s="374"/>
      <c r="AE30" s="374"/>
      <c r="AF30" s="374"/>
      <c r="AG30" s="1143" t="s">
        <v>372</v>
      </c>
      <c r="AH30" s="1144"/>
      <c r="AI30" s="1144"/>
      <c r="AJ30" s="1144"/>
      <c r="AK30" s="1145"/>
    </row>
    <row r="31" spans="1:37" s="8" customFormat="1">
      <c r="A31" s="442"/>
      <c r="B31" s="90"/>
      <c r="C31" s="374"/>
      <c r="D31" s="492"/>
      <c r="E31" s="492"/>
      <c r="F31" s="492"/>
      <c r="G31" s="492"/>
      <c r="H31" s="492"/>
      <c r="I31" s="492"/>
      <c r="J31" s="492"/>
      <c r="K31" s="492"/>
      <c r="L31" s="492"/>
      <c r="M31" s="492"/>
      <c r="N31" s="492"/>
      <c r="O31" s="492"/>
      <c r="P31" s="492"/>
      <c r="Q31" s="492"/>
      <c r="R31" s="492"/>
      <c r="S31" s="492"/>
      <c r="T31" s="492"/>
      <c r="U31" s="492"/>
      <c r="V31" s="492"/>
      <c r="W31" s="492"/>
      <c r="X31" s="374"/>
      <c r="Y31" s="374"/>
      <c r="Z31" s="374"/>
      <c r="AA31" s="374"/>
      <c r="AB31" s="374"/>
      <c r="AC31" s="374"/>
      <c r="AD31" s="374"/>
      <c r="AE31" s="374"/>
      <c r="AF31" s="374"/>
      <c r="AG31" s="1140" t="s">
        <v>345</v>
      </c>
      <c r="AH31" s="1141"/>
      <c r="AI31" s="1141"/>
      <c r="AJ31" s="1141"/>
      <c r="AK31" s="1142"/>
    </row>
    <row r="32" spans="1:37" s="8" customFormat="1">
      <c r="A32" s="442"/>
      <c r="B32" s="90"/>
      <c r="C32" s="374"/>
      <c r="D32" s="492"/>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143" t="s">
        <v>374</v>
      </c>
      <c r="AH32" s="1144"/>
      <c r="AI32" s="1144"/>
      <c r="AJ32" s="1144"/>
      <c r="AK32" s="1145"/>
    </row>
    <row r="33" spans="1:37" s="8" customFormat="1">
      <c r="A33" s="442"/>
      <c r="B33" s="90"/>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40" t="s">
        <v>345</v>
      </c>
      <c r="AH33" s="1141"/>
      <c r="AI33" s="1141"/>
      <c r="AJ33" s="1141"/>
      <c r="AK33" s="1142"/>
    </row>
    <row r="34" spans="1:37" s="8" customFormat="1" ht="19.5" customHeight="1">
      <c r="A34"/>
      <c r="B34" s="374"/>
      <c r="C34" s="374"/>
      <c r="D34" s="492"/>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143" t="s">
        <v>376</v>
      </c>
      <c r="AH34" s="1144"/>
      <c r="AI34" s="1144"/>
      <c r="AJ34" s="1144"/>
      <c r="AK34" s="1145"/>
    </row>
    <row r="35" spans="1:37" s="8" customFormat="1" ht="7.5" customHeight="1">
      <c r="A35" s="421"/>
      <c r="B35" s="90"/>
      <c r="C35" s="90"/>
      <c r="D35" s="90"/>
      <c r="E35" s="90"/>
      <c r="F35" s="90"/>
      <c r="G35" s="90"/>
      <c r="H35" s="90"/>
      <c r="I35" s="90"/>
      <c r="J35" s="90"/>
      <c r="K35" s="90"/>
      <c r="L35" s="90"/>
      <c r="M35" s="90"/>
      <c r="N35" s="90"/>
      <c r="O35" s="90"/>
      <c r="P35" s="90"/>
      <c r="Q35" s="90"/>
      <c r="R35" s="90"/>
      <c r="S35" s="90"/>
      <c r="T35" s="90"/>
      <c r="U35" s="90"/>
      <c r="V35" s="90"/>
      <c r="W35" s="90"/>
      <c r="X35" s="402"/>
      <c r="Y35" s="374"/>
      <c r="Z35" s="374"/>
      <c r="AA35" s="374"/>
      <c r="AB35" s="374"/>
      <c r="AC35" s="374"/>
      <c r="AD35" s="374"/>
      <c r="AE35" s="374"/>
      <c r="AF35" s="374"/>
      <c r="AG35" s="1155" t="s">
        <v>345</v>
      </c>
      <c r="AH35" s="1153"/>
      <c r="AI35" s="1153"/>
      <c r="AJ35" s="1153"/>
      <c r="AK35" s="1154"/>
    </row>
    <row r="36" spans="1:37" s="8" customFormat="1" ht="15.45">
      <c r="A36" s="1129" t="s">
        <v>489</v>
      </c>
      <c r="B36" s="1129"/>
      <c r="C36" s="1129"/>
      <c r="D36" s="1129"/>
      <c r="E36" s="1129"/>
      <c r="F36" s="1129"/>
      <c r="G36" s="1129"/>
      <c r="H36" s="1129"/>
      <c r="I36" s="1129"/>
      <c r="J36" s="1129"/>
      <c r="K36" s="1129"/>
      <c r="L36" s="1129"/>
      <c r="M36" s="1129"/>
      <c r="N36" s="1129"/>
      <c r="O36" s="1129"/>
      <c r="P36" s="1129"/>
      <c r="Q36" s="1129"/>
      <c r="R36" s="1129"/>
      <c r="S36" s="1129"/>
      <c r="T36" s="1129"/>
      <c r="U36" s="1129"/>
      <c r="V36" s="1129"/>
      <c r="W36" s="1129"/>
      <c r="X36" s="402"/>
      <c r="Y36" s="374"/>
      <c r="Z36" s="374"/>
      <c r="AA36" s="374"/>
      <c r="AB36" s="374"/>
      <c r="AC36" s="374"/>
      <c r="AD36" s="374"/>
      <c r="AE36" s="374"/>
      <c r="AF36" s="374"/>
      <c r="AG36" s="374"/>
      <c r="AH36" s="374"/>
      <c r="AI36" s="374"/>
      <c r="AJ36" s="374"/>
      <c r="AK36" s="374"/>
    </row>
    <row r="37" spans="1:37" s="8" customFormat="1">
      <c r="A37" s="1130"/>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2"/>
      <c r="X37" s="402"/>
      <c r="Y37" s="374"/>
      <c r="Z37" s="374"/>
      <c r="AA37" s="374"/>
      <c r="AB37" s="374"/>
      <c r="AC37" s="374"/>
      <c r="AD37" s="374"/>
      <c r="AE37" s="374"/>
      <c r="AF37" s="374"/>
      <c r="AG37" s="375"/>
      <c r="AH37" s="375"/>
      <c r="AI37" s="375"/>
      <c r="AJ37" s="374"/>
      <c r="AK37" s="374"/>
    </row>
    <row r="38" spans="1:37" s="8" customFormat="1">
      <c r="A38" s="1133"/>
      <c r="B38" s="1134"/>
      <c r="C38" s="1134"/>
      <c r="D38" s="1134"/>
      <c r="E38" s="1134"/>
      <c r="F38" s="1134"/>
      <c r="G38" s="1134"/>
      <c r="H38" s="1134"/>
      <c r="I38" s="1134"/>
      <c r="J38" s="1134"/>
      <c r="K38" s="1134"/>
      <c r="L38" s="1134"/>
      <c r="M38" s="1134"/>
      <c r="N38" s="1134"/>
      <c r="O38" s="1134"/>
      <c r="P38" s="1134"/>
      <c r="Q38" s="1134"/>
      <c r="R38" s="1134"/>
      <c r="S38" s="1134"/>
      <c r="T38" s="1134"/>
      <c r="U38" s="1134"/>
      <c r="V38" s="1134"/>
      <c r="W38" s="1135"/>
      <c r="X38" s="402"/>
      <c r="Y38" s="374"/>
      <c r="Z38" s="374"/>
      <c r="AA38" s="374"/>
      <c r="AB38" s="374"/>
      <c r="AC38" s="374"/>
      <c r="AD38" s="374"/>
      <c r="AE38" s="374"/>
      <c r="AF38" s="374"/>
      <c r="AG38" s="146" t="s">
        <v>475</v>
      </c>
      <c r="AH38" s="146"/>
      <c r="AI38" s="146"/>
      <c r="AJ38" s="374"/>
      <c r="AK38" s="374"/>
    </row>
    <row r="39" spans="1:37" s="8" customFormat="1">
      <c r="A39" s="1133"/>
      <c r="B39" s="1134"/>
      <c r="C39" s="1134"/>
      <c r="D39" s="1134"/>
      <c r="E39" s="1134"/>
      <c r="F39" s="1134"/>
      <c r="G39" s="1134"/>
      <c r="H39" s="1134"/>
      <c r="I39" s="1134"/>
      <c r="J39" s="1134"/>
      <c r="K39" s="1134"/>
      <c r="L39" s="1134"/>
      <c r="M39" s="1134"/>
      <c r="N39" s="1134"/>
      <c r="O39" s="1134"/>
      <c r="P39" s="1134"/>
      <c r="Q39" s="1134"/>
      <c r="R39" s="1134"/>
      <c r="S39" s="1134"/>
      <c r="T39" s="1134"/>
      <c r="U39" s="1134"/>
      <c r="V39" s="1134"/>
      <c r="W39" s="1135"/>
      <c r="X39" s="402"/>
      <c r="Y39" s="374"/>
      <c r="Z39" s="374"/>
      <c r="AA39" s="374"/>
      <c r="AB39" s="374"/>
      <c r="AC39" s="374"/>
      <c r="AD39" s="374"/>
      <c r="AE39" s="374"/>
      <c r="AF39" s="374"/>
      <c r="AG39" s="375"/>
      <c r="AH39" s="375"/>
      <c r="AI39" s="375"/>
      <c r="AJ39" s="374"/>
      <c r="AK39" s="374"/>
    </row>
    <row r="40" spans="1:37" s="8" customFormat="1">
      <c r="A40" s="1133"/>
      <c r="B40" s="1134"/>
      <c r="C40" s="1134"/>
      <c r="D40" s="1134"/>
      <c r="E40" s="1134"/>
      <c r="F40" s="1134"/>
      <c r="G40" s="1134"/>
      <c r="H40" s="1134"/>
      <c r="I40" s="1134"/>
      <c r="J40" s="1134"/>
      <c r="K40" s="1134"/>
      <c r="L40" s="1134"/>
      <c r="M40" s="1134"/>
      <c r="N40" s="1134"/>
      <c r="O40" s="1134"/>
      <c r="P40" s="1134"/>
      <c r="Q40" s="1134"/>
      <c r="R40" s="1134"/>
      <c r="S40" s="1134"/>
      <c r="T40" s="1134"/>
      <c r="U40" s="1134"/>
      <c r="V40" s="1134"/>
      <c r="W40" s="1135"/>
      <c r="X40" s="402"/>
      <c r="Y40" s="374"/>
      <c r="Z40" s="374"/>
      <c r="AA40" s="374"/>
      <c r="AB40" s="374"/>
      <c r="AC40" s="374"/>
      <c r="AD40" s="374"/>
      <c r="AE40" s="374"/>
      <c r="AF40" s="374"/>
      <c r="AG40" s="471" t="s">
        <v>476</v>
      </c>
      <c r="AH40" s="471"/>
      <c r="AI40" s="471"/>
      <c r="AJ40" s="374"/>
      <c r="AK40" s="374"/>
    </row>
    <row r="41" spans="1:37" s="8" customFormat="1">
      <c r="A41" s="1133"/>
      <c r="B41" s="1134"/>
      <c r="C41" s="1134"/>
      <c r="D41" s="1134"/>
      <c r="E41" s="1134"/>
      <c r="F41" s="1134"/>
      <c r="G41" s="1134"/>
      <c r="H41" s="1134"/>
      <c r="I41" s="1134"/>
      <c r="J41" s="1134"/>
      <c r="K41" s="1134"/>
      <c r="L41" s="1134"/>
      <c r="M41" s="1134"/>
      <c r="N41" s="1134"/>
      <c r="O41" s="1134"/>
      <c r="P41" s="1134"/>
      <c r="Q41" s="1134"/>
      <c r="R41" s="1134"/>
      <c r="S41" s="1134"/>
      <c r="T41" s="1134"/>
      <c r="U41" s="1134"/>
      <c r="V41" s="1134"/>
      <c r="W41" s="1135"/>
      <c r="X41" s="402"/>
      <c r="Y41" s="374"/>
      <c r="Z41" s="374"/>
      <c r="AA41" s="374"/>
      <c r="AB41" s="374"/>
      <c r="AC41" s="374"/>
      <c r="AD41" s="374"/>
      <c r="AE41" s="374"/>
      <c r="AF41" s="374"/>
      <c r="AG41" s="375"/>
      <c r="AH41" s="375"/>
      <c r="AI41" s="375"/>
      <c r="AJ41" s="374"/>
      <c r="AK41" s="374"/>
    </row>
    <row r="42" spans="1:37" s="8" customFormat="1">
      <c r="A42" s="1133"/>
      <c r="B42" s="1134"/>
      <c r="C42" s="1134"/>
      <c r="D42" s="1134"/>
      <c r="E42" s="1134"/>
      <c r="F42" s="1134"/>
      <c r="G42" s="1134"/>
      <c r="H42" s="1134"/>
      <c r="I42" s="1134"/>
      <c r="J42" s="1134"/>
      <c r="K42" s="1134"/>
      <c r="L42" s="1134"/>
      <c r="M42" s="1134"/>
      <c r="N42" s="1134"/>
      <c r="O42" s="1134"/>
      <c r="P42" s="1134"/>
      <c r="Q42" s="1134"/>
      <c r="R42" s="1134"/>
      <c r="S42" s="1134"/>
      <c r="T42" s="1134"/>
      <c r="U42" s="1134"/>
      <c r="V42" s="1134"/>
      <c r="W42" s="1135"/>
      <c r="X42" s="402"/>
      <c r="Y42" s="374"/>
      <c r="Z42" s="374"/>
      <c r="AA42" s="374"/>
      <c r="AB42" s="374"/>
      <c r="AC42" s="374"/>
      <c r="AD42" s="374"/>
      <c r="AE42" s="374"/>
      <c r="AF42" s="374"/>
      <c r="AG42" s="471"/>
      <c r="AH42" s="471"/>
      <c r="AI42" s="471"/>
      <c r="AJ42" s="374"/>
      <c r="AK42" s="374"/>
    </row>
    <row r="43" spans="1:37" s="8" customFormat="1">
      <c r="A43" s="1133"/>
      <c r="B43" s="1134"/>
      <c r="C43" s="1134"/>
      <c r="D43" s="1134"/>
      <c r="E43" s="1134"/>
      <c r="F43" s="1134"/>
      <c r="G43" s="1134"/>
      <c r="H43" s="1134"/>
      <c r="I43" s="1134"/>
      <c r="J43" s="1134"/>
      <c r="K43" s="1134"/>
      <c r="L43" s="1134"/>
      <c r="M43" s="1134"/>
      <c r="N43" s="1134"/>
      <c r="O43" s="1134"/>
      <c r="P43" s="1134"/>
      <c r="Q43" s="1134"/>
      <c r="R43" s="1134"/>
      <c r="S43" s="1134"/>
      <c r="T43" s="1134"/>
      <c r="U43" s="1134"/>
      <c r="V43" s="1134"/>
      <c r="W43" s="1135"/>
      <c r="X43" s="402"/>
      <c r="Y43" s="374"/>
      <c r="Z43" s="374"/>
      <c r="AA43" s="374"/>
      <c r="AB43" s="374"/>
      <c r="AC43" s="374"/>
      <c r="AD43" s="374"/>
      <c r="AE43" s="374"/>
      <c r="AF43" s="374"/>
      <c r="AG43" s="374"/>
      <c r="AH43" s="374"/>
      <c r="AI43" s="374"/>
      <c r="AJ43" s="374"/>
      <c r="AK43" s="374"/>
    </row>
    <row r="44" spans="1:37" s="8" customFormat="1">
      <c r="A44" s="1133"/>
      <c r="B44" s="1134"/>
      <c r="C44" s="1134"/>
      <c r="D44" s="1134"/>
      <c r="E44" s="1134"/>
      <c r="F44" s="1134"/>
      <c r="G44" s="1134"/>
      <c r="H44" s="1134"/>
      <c r="I44" s="1134"/>
      <c r="J44" s="1134"/>
      <c r="K44" s="1134"/>
      <c r="L44" s="1134"/>
      <c r="M44" s="1134"/>
      <c r="N44" s="1134"/>
      <c r="O44" s="1134"/>
      <c r="P44" s="1134"/>
      <c r="Q44" s="1134"/>
      <c r="R44" s="1134"/>
      <c r="S44" s="1134"/>
      <c r="T44" s="1134"/>
      <c r="U44" s="1134"/>
      <c r="V44" s="1134"/>
      <c r="W44" s="1135"/>
      <c r="X44" s="402"/>
      <c r="Y44" s="374"/>
      <c r="Z44" s="374"/>
      <c r="AA44" s="374"/>
      <c r="AB44" s="374"/>
      <c r="AC44" s="374"/>
      <c r="AD44" s="374"/>
      <c r="AE44" s="374"/>
      <c r="AF44" s="374"/>
      <c r="AG44" s="374"/>
      <c r="AH44" s="374"/>
      <c r="AI44" s="374"/>
      <c r="AJ44" s="374"/>
      <c r="AK44" s="374"/>
    </row>
    <row r="45" spans="1:37" s="8" customFormat="1">
      <c r="A45" s="1133"/>
      <c r="B45" s="1134"/>
      <c r="C45" s="1134"/>
      <c r="D45" s="1134"/>
      <c r="E45" s="1134"/>
      <c r="F45" s="1134"/>
      <c r="G45" s="1134"/>
      <c r="H45" s="1134"/>
      <c r="I45" s="1134"/>
      <c r="J45" s="1134"/>
      <c r="K45" s="1134"/>
      <c r="L45" s="1134"/>
      <c r="M45" s="1134"/>
      <c r="N45" s="1134"/>
      <c r="O45" s="1134"/>
      <c r="P45" s="1134"/>
      <c r="Q45" s="1134"/>
      <c r="R45" s="1134"/>
      <c r="S45" s="1134"/>
      <c r="T45" s="1134"/>
      <c r="U45" s="1134"/>
      <c r="V45" s="1134"/>
      <c r="W45" s="1135"/>
      <c r="X45" s="487"/>
      <c r="Y45" s="487"/>
      <c r="Z45" s="487"/>
      <c r="AA45" s="374"/>
      <c r="AB45" s="374"/>
      <c r="AC45" s="374"/>
      <c r="AD45" s="374"/>
      <c r="AE45" s="374"/>
      <c r="AF45" s="374"/>
      <c r="AG45" s="374"/>
      <c r="AH45" s="374"/>
      <c r="AI45" s="374"/>
      <c r="AJ45" s="374"/>
      <c r="AK45" s="374"/>
    </row>
    <row r="46" spans="1:37" s="8" customFormat="1">
      <c r="A46" s="1136"/>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45:Z45"/>
    <mergeCell ref="X8:Z8"/>
    <mergeCell ref="D10:W11"/>
    <mergeCell ref="D21:W21"/>
    <mergeCell ref="A37:W46"/>
    <mergeCell ref="A36:W36"/>
    <mergeCell ref="A8:W9"/>
    <mergeCell ref="A16:W17"/>
    <mergeCell ref="D18:W20"/>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6" t="s">
        <v>1061</v>
      </c>
      <c r="B1" s="1317"/>
      <c r="C1" s="1317"/>
      <c r="D1" s="1317"/>
      <c r="E1" s="1317"/>
      <c r="F1" s="1317"/>
      <c r="G1" s="1317"/>
      <c r="H1" s="1317"/>
      <c r="I1" s="1317"/>
      <c r="J1" s="1317"/>
      <c r="K1" s="1317"/>
      <c r="L1" s="1317"/>
      <c r="M1" s="1318"/>
      <c r="N1" s="1319" t="s">
        <v>437</v>
      </c>
      <c r="O1" s="1320"/>
      <c r="P1" s="1320"/>
      <c r="Q1" s="1320"/>
      <c r="R1" s="1320"/>
      <c r="S1" s="1320"/>
      <c r="T1" s="1320"/>
      <c r="U1" s="1320"/>
      <c r="V1" s="1320"/>
      <c r="W1" s="1321"/>
      <c r="X1" s="1152" t="s">
        <v>161</v>
      </c>
      <c r="Y1" s="1152"/>
      <c r="Z1" s="1152"/>
      <c r="AG1" s="1143" t="s">
        <v>344</v>
      </c>
      <c r="AH1" s="1144"/>
      <c r="AI1" s="1144"/>
      <c r="AJ1" s="1144"/>
      <c r="AK1" s="1145"/>
    </row>
    <row r="2" spans="1:37" s="123" customFormat="1" ht="15">
      <c r="A2" s="1317"/>
      <c r="B2" s="1317"/>
      <c r="C2" s="1317"/>
      <c r="D2" s="1317"/>
      <c r="E2" s="1317"/>
      <c r="F2" s="1317"/>
      <c r="G2" s="1317"/>
      <c r="H2" s="1317"/>
      <c r="I2" s="1317"/>
      <c r="J2" s="1317"/>
      <c r="K2" s="1317"/>
      <c r="L2" s="1317"/>
      <c r="M2" s="1318"/>
      <c r="N2" s="1146">
        <f>'CPA-52'!Q1</f>
        <v>0</v>
      </c>
      <c r="O2" s="1147"/>
      <c r="P2" s="1147"/>
      <c r="Q2" s="1147"/>
      <c r="R2" s="1147"/>
      <c r="S2" s="1147"/>
      <c r="T2" s="1147"/>
      <c r="U2" s="1147"/>
      <c r="V2" s="1147"/>
      <c r="W2" s="1148"/>
      <c r="AG2" s="1140" t="s">
        <v>345</v>
      </c>
      <c r="AH2" s="1141"/>
      <c r="AI2" s="1141"/>
      <c r="AJ2" s="144"/>
      <c r="AK2" s="145"/>
    </row>
    <row r="3" spans="1:37" s="123" customFormat="1" ht="15.65" customHeight="1">
      <c r="A3" s="1322" t="s">
        <v>465</v>
      </c>
      <c r="B3" s="1322"/>
      <c r="C3" s="1322"/>
      <c r="D3" s="1322"/>
      <c r="E3" s="1322"/>
      <c r="F3" s="1322"/>
      <c r="G3" s="1322"/>
      <c r="H3" s="1322"/>
      <c r="I3" s="1322"/>
      <c r="J3" s="1322"/>
      <c r="K3" s="1322"/>
      <c r="L3" s="1322"/>
      <c r="M3" s="1323"/>
      <c r="N3" s="1174">
        <f>'CPA-52'!V3</f>
        <v>0</v>
      </c>
      <c r="O3" s="1175"/>
      <c r="P3" s="1175"/>
      <c r="Q3" s="1175"/>
      <c r="R3" s="1175"/>
      <c r="S3" s="1175"/>
      <c r="T3" s="1175"/>
      <c r="U3" s="1175"/>
      <c r="V3" s="1175"/>
      <c r="W3" s="1176"/>
      <c r="X3" s="487"/>
      <c r="Y3" s="487"/>
      <c r="Z3" s="487"/>
      <c r="AG3" s="1149" t="s">
        <v>347</v>
      </c>
      <c r="AH3" s="1150"/>
      <c r="AI3" s="1150"/>
      <c r="AJ3" s="1150"/>
      <c r="AK3" s="1151"/>
    </row>
    <row r="4" spans="1:37" ht="12.75" customHeight="1">
      <c r="A4" s="1324" t="s">
        <v>466</v>
      </c>
      <c r="B4" s="1325"/>
      <c r="C4" s="1325"/>
      <c r="D4" s="1325"/>
      <c r="E4" s="1325"/>
      <c r="F4" s="1325"/>
      <c r="G4" s="1328" t="s">
        <v>311</v>
      </c>
      <c r="H4" s="1328"/>
      <c r="I4" s="1328"/>
      <c r="J4" s="139"/>
      <c r="K4" s="139"/>
      <c r="L4" s="139"/>
      <c r="M4" s="140"/>
      <c r="N4" s="1174" t="str">
        <f>'CPA-52'!T4</f>
        <v>Advancing Markets for Producers Initiative</v>
      </c>
      <c r="O4" s="1175"/>
      <c r="P4" s="1175"/>
      <c r="Q4" s="1175"/>
      <c r="R4" s="1175"/>
      <c r="S4" s="1175"/>
      <c r="T4" s="1175"/>
      <c r="U4" s="1175"/>
      <c r="V4" s="1175"/>
      <c r="W4" s="1176"/>
      <c r="X4" s="377"/>
      <c r="Y4" s="377"/>
      <c r="Z4" s="377"/>
      <c r="AA4" s="377"/>
      <c r="AB4" s="377"/>
      <c r="AC4" s="377"/>
      <c r="AD4" s="377"/>
      <c r="AE4" s="377"/>
      <c r="AF4" s="377"/>
      <c r="AG4" s="1140" t="s">
        <v>345</v>
      </c>
      <c r="AH4" s="1141"/>
      <c r="AI4" s="1141"/>
      <c r="AJ4" s="1141"/>
      <c r="AK4" s="1142"/>
    </row>
    <row r="5" spans="1:37" ht="12.75" customHeight="1">
      <c r="A5" s="1326"/>
      <c r="B5" s="1327"/>
      <c r="C5" s="1327"/>
      <c r="D5" s="1327"/>
      <c r="E5" s="1327"/>
      <c r="F5" s="1327"/>
      <c r="G5" s="1329" t="s">
        <v>312</v>
      </c>
      <c r="H5" s="1329"/>
      <c r="I5" s="1329"/>
      <c r="J5" s="1329" t="s">
        <v>101</v>
      </c>
      <c r="K5" s="1329"/>
      <c r="L5" s="1329"/>
      <c r="M5" s="141"/>
      <c r="N5" s="1171">
        <f>'CPA-52'!M6</f>
        <v>0</v>
      </c>
      <c r="O5" s="1172"/>
      <c r="P5" s="1172"/>
      <c r="Q5" s="1172"/>
      <c r="R5" s="1172"/>
      <c r="S5" s="1172"/>
      <c r="T5" s="1172"/>
      <c r="U5" s="1172"/>
      <c r="V5" s="1172"/>
      <c r="W5" s="1173"/>
      <c r="X5" s="377"/>
      <c r="Y5" s="377"/>
      <c r="Z5" s="377"/>
      <c r="AA5" s="377"/>
      <c r="AB5" s="377"/>
      <c r="AC5" s="377"/>
      <c r="AD5" s="377"/>
      <c r="AE5" s="377"/>
      <c r="AF5" s="377"/>
      <c r="AG5" s="1143" t="s">
        <v>349</v>
      </c>
      <c r="AH5" s="1144"/>
      <c r="AI5" s="1144"/>
      <c r="AJ5" s="1144"/>
      <c r="AK5" s="1145"/>
    </row>
    <row r="6" spans="1:37" ht="12.75" customHeight="1">
      <c r="A6" s="125"/>
      <c r="B6" s="125"/>
      <c r="C6" s="125"/>
      <c r="D6" s="125"/>
      <c r="E6" s="125"/>
      <c r="F6" s="377"/>
      <c r="G6" s="377"/>
      <c r="H6" s="377"/>
      <c r="I6" s="377"/>
      <c r="J6" s="142"/>
      <c r="K6" s="142"/>
      <c r="L6" s="142"/>
      <c r="M6" s="460"/>
      <c r="N6" s="126"/>
      <c r="O6" s="126"/>
      <c r="P6" s="126"/>
      <c r="Q6" s="126"/>
      <c r="R6" s="126"/>
      <c r="S6" s="126"/>
      <c r="T6" s="126"/>
      <c r="U6" s="126"/>
      <c r="V6" s="126"/>
      <c r="W6" s="126"/>
      <c r="X6" s="377"/>
      <c r="Y6" s="377"/>
      <c r="Z6" s="377"/>
      <c r="AA6" s="377"/>
      <c r="AB6" s="377"/>
      <c r="AC6" s="377"/>
      <c r="AD6" s="377"/>
      <c r="AE6" s="377"/>
      <c r="AF6" s="377"/>
      <c r="AG6" s="1140" t="s">
        <v>345</v>
      </c>
      <c r="AH6" s="1141"/>
      <c r="AI6" s="1141"/>
      <c r="AJ6" s="1141"/>
      <c r="AK6" s="1142"/>
    </row>
    <row r="7" spans="1:37" ht="15.45">
      <c r="A7" s="378" t="s">
        <v>469</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43" t="s">
        <v>351</v>
      </c>
      <c r="AH7" s="1144"/>
      <c r="AI7" s="1144"/>
      <c r="AJ7" s="1144"/>
      <c r="AK7" s="1145"/>
    </row>
    <row r="8" spans="1:37">
      <c r="A8" s="1255" t="s">
        <v>1062</v>
      </c>
      <c r="B8" s="1255"/>
      <c r="C8" s="1255"/>
      <c r="D8" s="1255"/>
      <c r="E8" s="1255"/>
      <c r="F8" s="1255"/>
      <c r="G8" s="1255"/>
      <c r="H8" s="1255"/>
      <c r="I8" s="1255"/>
      <c r="J8" s="1255"/>
      <c r="K8" s="1255"/>
      <c r="L8" s="1255"/>
      <c r="M8" s="1255"/>
      <c r="N8" s="1255"/>
      <c r="O8" s="1255"/>
      <c r="P8" s="1255"/>
      <c r="Q8" s="1255"/>
      <c r="R8" s="1255"/>
      <c r="S8" s="1255"/>
      <c r="T8" s="1255"/>
      <c r="U8" s="1255"/>
      <c r="V8" s="1255"/>
      <c r="W8" s="1255"/>
      <c r="X8" s="377"/>
      <c r="Y8" s="377"/>
      <c r="Z8" s="377"/>
      <c r="AA8" s="377"/>
      <c r="AB8" s="377"/>
      <c r="AC8" s="377"/>
      <c r="AD8" s="377"/>
      <c r="AE8" s="377"/>
      <c r="AF8" s="377"/>
      <c r="AG8" s="1140" t="s">
        <v>345</v>
      </c>
      <c r="AH8" s="1141"/>
      <c r="AI8" s="1141"/>
      <c r="AJ8" s="1141"/>
      <c r="AK8" s="1142"/>
    </row>
    <row r="9" spans="1:37" ht="12.65" customHeight="1">
      <c r="A9" s="1255"/>
      <c r="B9" s="1255"/>
      <c r="C9" s="1255"/>
      <c r="D9" s="1255"/>
      <c r="E9" s="1255"/>
      <c r="F9" s="1255"/>
      <c r="G9" s="1255"/>
      <c r="H9" s="1255"/>
      <c r="I9" s="1255"/>
      <c r="J9" s="1255"/>
      <c r="K9" s="1255"/>
      <c r="L9" s="1255"/>
      <c r="M9" s="1255"/>
      <c r="N9" s="1255"/>
      <c r="O9" s="1255"/>
      <c r="P9" s="1255"/>
      <c r="Q9" s="1255"/>
      <c r="R9" s="1255"/>
      <c r="S9" s="1255"/>
      <c r="T9" s="1255"/>
      <c r="U9" s="1255"/>
      <c r="V9" s="1255"/>
      <c r="W9" s="1255"/>
      <c r="X9" s="377"/>
      <c r="Y9" s="377"/>
      <c r="Z9" s="377"/>
      <c r="AA9" s="377"/>
      <c r="AB9" s="377"/>
      <c r="AC9" s="377"/>
      <c r="AD9" s="377"/>
      <c r="AE9" s="377"/>
      <c r="AF9" s="377"/>
      <c r="AG9" s="1146" t="s">
        <v>353</v>
      </c>
      <c r="AH9" s="1147"/>
      <c r="AI9" s="1147"/>
      <c r="AJ9" s="1147"/>
      <c r="AK9" s="1148"/>
    </row>
    <row r="10" spans="1:37">
      <c r="A10" s="1255"/>
      <c r="B10" s="1255"/>
      <c r="C10" s="1255"/>
      <c r="D10" s="1255"/>
      <c r="E10" s="1255"/>
      <c r="F10" s="1255"/>
      <c r="G10" s="1255"/>
      <c r="H10" s="1255"/>
      <c r="I10" s="1255"/>
      <c r="J10" s="1255"/>
      <c r="K10" s="1255"/>
      <c r="L10" s="1255"/>
      <c r="M10" s="1255"/>
      <c r="N10" s="1255"/>
      <c r="O10" s="1255"/>
      <c r="P10" s="1255"/>
      <c r="Q10" s="1255"/>
      <c r="R10" s="1255"/>
      <c r="S10" s="1255"/>
      <c r="T10" s="1255"/>
      <c r="U10" s="1255"/>
      <c r="V10" s="1255"/>
      <c r="W10" s="1255"/>
      <c r="X10" s="377"/>
      <c r="Y10" s="377"/>
      <c r="Z10" s="377"/>
      <c r="AA10" s="377"/>
      <c r="AB10" s="377"/>
      <c r="AC10" s="377"/>
      <c r="AD10" s="377"/>
      <c r="AE10" s="377"/>
      <c r="AF10" s="377"/>
      <c r="AG10" s="1140" t="s">
        <v>345</v>
      </c>
      <c r="AH10" s="1141"/>
      <c r="AI10" s="1141"/>
      <c r="AJ10" s="1141"/>
      <c r="AK10" s="1142"/>
    </row>
    <row r="11" spans="1:37" ht="12.65" customHeight="1">
      <c r="A11" s="460"/>
      <c r="B11" s="460"/>
      <c r="C11" s="460"/>
      <c r="D11" s="460"/>
      <c r="E11" s="460"/>
      <c r="F11" s="460"/>
      <c r="G11" s="460"/>
      <c r="H11" s="460"/>
      <c r="I11" s="460"/>
      <c r="J11" s="460"/>
      <c r="K11" s="460"/>
      <c r="L11" s="460"/>
      <c r="M11" s="460"/>
      <c r="N11" s="460"/>
      <c r="O11" s="460"/>
      <c r="P11" s="460"/>
      <c r="Q11" s="460"/>
      <c r="R11" s="460"/>
      <c r="S11" s="460"/>
      <c r="T11" s="460"/>
      <c r="U11" s="460"/>
      <c r="V11" s="460"/>
      <c r="W11" s="460"/>
      <c r="X11" s="377"/>
      <c r="Y11" s="377"/>
      <c r="Z11" s="377"/>
      <c r="AA11" s="377"/>
      <c r="AB11" s="377"/>
      <c r="AC11" s="377"/>
      <c r="AD11" s="377"/>
      <c r="AE11" s="377"/>
      <c r="AF11" s="377"/>
      <c r="AG11" s="1146" t="s">
        <v>356</v>
      </c>
      <c r="AH11" s="1147"/>
      <c r="AI11" s="1147"/>
      <c r="AJ11" s="1147"/>
      <c r="AK11" s="1148"/>
    </row>
    <row r="12" spans="1:37">
      <c r="A12" s="377"/>
      <c r="B12" s="377"/>
      <c r="C12" s="377"/>
      <c r="D12" s="1314" t="s">
        <v>524</v>
      </c>
      <c r="E12" s="1314"/>
      <c r="F12" s="1314"/>
      <c r="G12" s="1314"/>
      <c r="H12" s="1314"/>
      <c r="I12" s="1314"/>
      <c r="J12" s="1314"/>
      <c r="K12" s="1314"/>
      <c r="L12" s="1314"/>
      <c r="M12" s="1314"/>
      <c r="N12" s="1314"/>
      <c r="O12" s="1314"/>
      <c r="P12" s="1314"/>
      <c r="Q12" s="1314"/>
      <c r="R12" s="1314"/>
      <c r="S12" s="1314"/>
      <c r="T12" s="1314"/>
      <c r="U12" s="1314"/>
      <c r="V12" s="1314"/>
      <c r="W12" s="1314"/>
      <c r="X12" s="377"/>
      <c r="Y12" s="377"/>
      <c r="Z12" s="377"/>
      <c r="AA12" s="377"/>
      <c r="AB12" s="377"/>
      <c r="AC12" s="377"/>
      <c r="AD12" s="377"/>
      <c r="AE12" s="377"/>
      <c r="AF12" s="377"/>
      <c r="AG12" s="1140" t="s">
        <v>345</v>
      </c>
      <c r="AH12" s="1141"/>
      <c r="AI12" s="1141"/>
      <c r="AJ12" s="1141"/>
      <c r="AK12" s="1142"/>
    </row>
    <row r="13" spans="1:37" ht="15.75" customHeight="1">
      <c r="A13" s="377"/>
      <c r="B13" s="377"/>
      <c r="C13" s="377"/>
      <c r="D13" s="1314"/>
      <c r="E13" s="1314"/>
      <c r="F13" s="1314"/>
      <c r="G13" s="1314"/>
      <c r="H13" s="1314"/>
      <c r="I13" s="1314"/>
      <c r="J13" s="1314"/>
      <c r="K13" s="1314"/>
      <c r="L13" s="1314"/>
      <c r="M13" s="1314"/>
      <c r="N13" s="1314"/>
      <c r="O13" s="1314"/>
      <c r="P13" s="1314"/>
      <c r="Q13" s="1314"/>
      <c r="R13" s="1314"/>
      <c r="S13" s="1314"/>
      <c r="T13" s="1314"/>
      <c r="U13" s="1314"/>
      <c r="V13" s="1314"/>
      <c r="W13" s="1314"/>
      <c r="X13" s="377"/>
      <c r="Y13" s="377"/>
      <c r="Z13" s="377"/>
      <c r="AA13" s="377"/>
      <c r="AB13" s="377"/>
      <c r="AC13" s="377"/>
      <c r="AD13" s="377"/>
      <c r="AE13" s="377"/>
      <c r="AF13" s="377"/>
      <c r="AG13" s="1143" t="s">
        <v>468</v>
      </c>
      <c r="AH13" s="1144"/>
      <c r="AI13" s="1144"/>
      <c r="AJ13" s="1144"/>
      <c r="AK13" s="1145"/>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40" t="s">
        <v>345</v>
      </c>
      <c r="AH14" s="1141"/>
      <c r="AI14" s="1141"/>
      <c r="AJ14" s="1141"/>
      <c r="AK14" s="1142"/>
    </row>
    <row r="15" spans="1:37">
      <c r="A15" s="377"/>
      <c r="B15" s="377"/>
      <c r="C15" s="377"/>
      <c r="D15" s="1314" t="s">
        <v>472</v>
      </c>
      <c r="E15" s="1314"/>
      <c r="F15" s="1314"/>
      <c r="G15" s="1314"/>
      <c r="H15" s="1314"/>
      <c r="I15" s="1314"/>
      <c r="J15" s="1314"/>
      <c r="K15" s="1314"/>
      <c r="L15" s="1314"/>
      <c r="M15" s="130"/>
      <c r="N15" s="130"/>
      <c r="O15" s="130"/>
      <c r="P15" s="130"/>
      <c r="Q15" s="130"/>
      <c r="R15" s="130"/>
      <c r="S15" s="130"/>
      <c r="T15" s="130"/>
      <c r="U15" s="130"/>
      <c r="V15" s="130"/>
      <c r="W15" s="130"/>
      <c r="X15" s="377"/>
      <c r="Y15" s="377"/>
      <c r="Z15" s="377"/>
      <c r="AA15" s="377"/>
      <c r="AB15" s="377"/>
      <c r="AC15" s="377"/>
      <c r="AD15" s="377"/>
      <c r="AE15" s="377"/>
      <c r="AF15" s="377"/>
      <c r="AG15" s="1143" t="s">
        <v>357</v>
      </c>
      <c r="AH15" s="1144"/>
      <c r="AI15" s="1144"/>
      <c r="AJ15" s="1144"/>
      <c r="AK15" s="1145"/>
    </row>
    <row r="16" spans="1:37" ht="12.75" customHeight="1">
      <c r="A16" s="377"/>
      <c r="B16" s="377"/>
      <c r="C16" s="377"/>
      <c r="D16" s="1314"/>
      <c r="E16" s="1314"/>
      <c r="F16" s="1314"/>
      <c r="G16" s="1314"/>
      <c r="H16" s="1314"/>
      <c r="I16" s="1314"/>
      <c r="J16" s="1314"/>
      <c r="K16" s="1314"/>
      <c r="L16" s="1314"/>
      <c r="M16" s="130"/>
      <c r="N16" s="130"/>
      <c r="O16" s="130"/>
      <c r="P16" s="130"/>
      <c r="Q16" s="130"/>
      <c r="R16" s="130"/>
      <c r="S16" s="130"/>
      <c r="T16" s="130"/>
      <c r="U16" s="130"/>
      <c r="V16" s="130"/>
      <c r="W16" s="130"/>
      <c r="X16" s="377"/>
      <c r="Y16" s="377"/>
      <c r="Z16" s="377"/>
      <c r="AA16" s="377"/>
      <c r="AB16" s="377"/>
      <c r="AC16" s="377"/>
      <c r="AD16" s="377"/>
      <c r="AE16" s="377"/>
      <c r="AF16" s="377"/>
      <c r="AG16" s="1140" t="s">
        <v>345</v>
      </c>
      <c r="AH16" s="1141"/>
      <c r="AI16" s="1141"/>
      <c r="AJ16" s="1141"/>
      <c r="AK16" s="1142"/>
    </row>
    <row r="17" spans="1:37" ht="15.45">
      <c r="A17" s="378" t="s">
        <v>473</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43" t="s">
        <v>359</v>
      </c>
      <c r="AH17" s="1144"/>
      <c r="AI17" s="1144"/>
      <c r="AJ17" s="1144"/>
      <c r="AK17" s="1145"/>
    </row>
    <row r="18" spans="1:37" ht="12.75" customHeight="1">
      <c r="A18" s="1255" t="s">
        <v>1063</v>
      </c>
      <c r="B18" s="1255"/>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377"/>
      <c r="Y18" s="377"/>
      <c r="Z18" s="377"/>
      <c r="AA18" s="377"/>
      <c r="AB18" s="377"/>
      <c r="AC18" s="377"/>
      <c r="AD18" s="377"/>
      <c r="AE18" s="377"/>
      <c r="AF18" s="377"/>
      <c r="AG18" s="1140" t="s">
        <v>345</v>
      </c>
      <c r="AH18" s="1141"/>
      <c r="AI18" s="1141"/>
      <c r="AJ18" s="1141"/>
      <c r="AK18" s="1142"/>
    </row>
    <row r="19" spans="1:37">
      <c r="A19" s="1255"/>
      <c r="B19" s="1255"/>
      <c r="C19" s="1255"/>
      <c r="D19" s="1255"/>
      <c r="E19" s="1255"/>
      <c r="F19" s="1255"/>
      <c r="G19" s="1255"/>
      <c r="H19" s="1255"/>
      <c r="I19" s="1255"/>
      <c r="J19" s="1255"/>
      <c r="K19" s="1255"/>
      <c r="L19" s="1255"/>
      <c r="M19" s="1255"/>
      <c r="N19" s="1255"/>
      <c r="O19" s="1255"/>
      <c r="P19" s="1255"/>
      <c r="Q19" s="1255"/>
      <c r="R19" s="1255"/>
      <c r="S19" s="1255"/>
      <c r="T19" s="1255"/>
      <c r="U19" s="1255"/>
      <c r="V19" s="1255"/>
      <c r="W19" s="1255"/>
      <c r="X19" s="377"/>
      <c r="Y19" s="377"/>
      <c r="Z19" s="377"/>
      <c r="AA19" s="377"/>
      <c r="AB19" s="377"/>
      <c r="AC19" s="377"/>
      <c r="AD19" s="377"/>
      <c r="AE19" s="377"/>
      <c r="AF19" s="377"/>
      <c r="AG19" s="1143" t="s">
        <v>361</v>
      </c>
      <c r="AH19" s="1144"/>
      <c r="AI19" s="1144"/>
      <c r="AJ19" s="1144"/>
      <c r="AK19" s="1145"/>
    </row>
    <row r="20" spans="1:37" ht="14.25" customHeight="1">
      <c r="A20" s="1255"/>
      <c r="B20" s="1255"/>
      <c r="C20" s="1255"/>
      <c r="D20" s="1255"/>
      <c r="E20" s="1255"/>
      <c r="F20" s="1255"/>
      <c r="G20" s="1255"/>
      <c r="H20" s="1255"/>
      <c r="I20" s="1255"/>
      <c r="J20" s="1255"/>
      <c r="K20" s="1255"/>
      <c r="L20" s="1255"/>
      <c r="M20" s="1255"/>
      <c r="N20" s="1255"/>
      <c r="O20" s="1255"/>
      <c r="P20" s="1255"/>
      <c r="Q20" s="1255"/>
      <c r="R20" s="1255"/>
      <c r="S20" s="1255"/>
      <c r="T20" s="1255"/>
      <c r="U20" s="1255"/>
      <c r="V20" s="1255"/>
      <c r="W20" s="1255"/>
      <c r="X20" s="377"/>
      <c r="Y20" s="377"/>
      <c r="Z20" s="377"/>
      <c r="AA20" s="377"/>
      <c r="AB20" s="377"/>
      <c r="AC20" s="377"/>
      <c r="AD20" s="377"/>
      <c r="AE20" s="377"/>
      <c r="AF20" s="377"/>
      <c r="AG20" s="1140" t="s">
        <v>345</v>
      </c>
      <c r="AH20" s="1141"/>
      <c r="AI20" s="1141"/>
      <c r="AJ20" s="1141"/>
      <c r="AK20" s="1142"/>
    </row>
    <row r="21" spans="1:37" ht="12.65" customHeight="1">
      <c r="A21" s="460"/>
      <c r="B21" s="460"/>
      <c r="C21" s="460"/>
      <c r="D21" s="460"/>
      <c r="E21" s="460"/>
      <c r="F21" s="460"/>
      <c r="G21" s="460"/>
      <c r="H21" s="460"/>
      <c r="I21" s="460"/>
      <c r="J21" s="460"/>
      <c r="K21" s="460"/>
      <c r="L21" s="460"/>
      <c r="M21" s="460"/>
      <c r="N21" s="460"/>
      <c r="O21" s="460"/>
      <c r="P21" s="460"/>
      <c r="Q21" s="460"/>
      <c r="R21" s="460"/>
      <c r="S21" s="460"/>
      <c r="T21" s="460"/>
      <c r="U21" s="460"/>
      <c r="V21" s="460"/>
      <c r="W21" s="460"/>
      <c r="X21" s="377"/>
      <c r="Y21" s="377"/>
      <c r="Z21" s="377"/>
      <c r="AA21" s="377"/>
      <c r="AB21" s="377"/>
      <c r="AC21" s="377"/>
      <c r="AD21" s="377"/>
      <c r="AE21" s="377"/>
      <c r="AF21" s="377"/>
      <c r="AG21" s="1146" t="s">
        <v>364</v>
      </c>
      <c r="AH21" s="1147"/>
      <c r="AI21" s="1147"/>
      <c r="AJ21" s="1147"/>
      <c r="AK21" s="1148"/>
    </row>
    <row r="22" spans="1:37">
      <c r="A22" s="377"/>
      <c r="B22" s="377"/>
      <c r="C22" s="377"/>
      <c r="D22" s="1314" t="s">
        <v>1064</v>
      </c>
      <c r="E22" s="1314"/>
      <c r="F22" s="1314"/>
      <c r="G22" s="1314"/>
      <c r="H22" s="1314"/>
      <c r="I22" s="1314"/>
      <c r="J22" s="1314"/>
      <c r="K22" s="1314"/>
      <c r="L22" s="1314"/>
      <c r="M22" s="1314"/>
      <c r="N22" s="1314"/>
      <c r="O22" s="1314"/>
      <c r="P22" s="1314"/>
      <c r="Q22" s="1314"/>
      <c r="R22" s="1314"/>
      <c r="S22" s="1314"/>
      <c r="T22" s="1314"/>
      <c r="U22" s="1314"/>
      <c r="V22" s="1314"/>
      <c r="W22" s="1314"/>
      <c r="X22" s="377"/>
      <c r="Y22" s="377"/>
      <c r="Z22" s="377"/>
      <c r="AA22" s="377"/>
      <c r="AB22" s="377"/>
      <c r="AC22" s="377"/>
      <c r="AD22" s="377"/>
      <c r="AE22" s="377"/>
      <c r="AF22" s="377"/>
      <c r="AG22" s="1140" t="s">
        <v>345</v>
      </c>
      <c r="AH22" s="1141"/>
      <c r="AI22" s="1141"/>
      <c r="AJ22" s="1141"/>
      <c r="AK22" s="1142"/>
    </row>
    <row r="23" spans="1:37">
      <c r="A23" s="377"/>
      <c r="B23" s="377"/>
      <c r="C23" s="377"/>
      <c r="D23" s="1314"/>
      <c r="E23" s="1314"/>
      <c r="F23" s="1314"/>
      <c r="G23" s="1314"/>
      <c r="H23" s="1314"/>
      <c r="I23" s="1314"/>
      <c r="J23" s="1314"/>
      <c r="K23" s="1314"/>
      <c r="L23" s="1314"/>
      <c r="M23" s="1314"/>
      <c r="N23" s="1314"/>
      <c r="O23" s="1314"/>
      <c r="P23" s="1314"/>
      <c r="Q23" s="1314"/>
      <c r="R23" s="1314"/>
      <c r="S23" s="1314"/>
      <c r="T23" s="1314"/>
      <c r="U23" s="1314"/>
      <c r="V23" s="1314"/>
      <c r="W23" s="1314"/>
      <c r="X23" s="377"/>
      <c r="Y23" s="377"/>
      <c r="Z23" s="377"/>
      <c r="AA23" s="377"/>
      <c r="AB23" s="377"/>
      <c r="AC23" s="377"/>
      <c r="AD23" s="377"/>
      <c r="AE23" s="377"/>
      <c r="AF23" s="377"/>
      <c r="AG23" s="1143" t="s">
        <v>366</v>
      </c>
      <c r="AH23" s="1144"/>
      <c r="AI23" s="1144"/>
      <c r="AJ23" s="1144"/>
      <c r="AK23" s="1145"/>
    </row>
    <row r="24" spans="1:37" ht="15.75" customHeight="1">
      <c r="A24" s="377"/>
      <c r="B24" s="377"/>
      <c r="C24" s="377"/>
      <c r="D24" s="1314"/>
      <c r="E24" s="1314"/>
      <c r="F24" s="1314"/>
      <c r="G24" s="1314"/>
      <c r="H24" s="1314"/>
      <c r="I24" s="1314"/>
      <c r="J24" s="1314"/>
      <c r="K24" s="1314"/>
      <c r="L24" s="1314"/>
      <c r="M24" s="1314"/>
      <c r="N24" s="1314"/>
      <c r="O24" s="1314"/>
      <c r="P24" s="1314"/>
      <c r="Q24" s="1314"/>
      <c r="R24" s="1314"/>
      <c r="S24" s="1314"/>
      <c r="T24" s="1314"/>
      <c r="U24" s="1314"/>
      <c r="V24" s="1314"/>
      <c r="W24" s="1314"/>
      <c r="X24" s="377"/>
      <c r="Y24" s="377"/>
      <c r="Z24" s="377"/>
      <c r="AA24" s="377"/>
      <c r="AB24" s="377"/>
      <c r="AC24" s="377"/>
      <c r="AD24" s="377"/>
      <c r="AE24" s="377"/>
      <c r="AF24" s="377"/>
      <c r="AG24" s="1140" t="s">
        <v>345</v>
      </c>
      <c r="AH24" s="1141"/>
      <c r="AI24" s="1141"/>
      <c r="AJ24" s="1141"/>
      <c r="AK24" s="1142"/>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43" t="s">
        <v>368</v>
      </c>
      <c r="AH25" s="1144"/>
      <c r="AI25" s="1144"/>
      <c r="AJ25" s="1144"/>
      <c r="AK25" s="1145"/>
    </row>
    <row r="26" spans="1:37" ht="14.25" customHeight="1">
      <c r="A26" s="377"/>
      <c r="B26" s="377"/>
      <c r="C26" s="377"/>
      <c r="D26" s="128" t="s">
        <v>1065</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40" t="s">
        <v>345</v>
      </c>
      <c r="AH26" s="1141"/>
      <c r="AI26" s="1141"/>
      <c r="AJ26" s="1141"/>
      <c r="AK26" s="1142"/>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7"/>
      <c r="AH27" s="445"/>
      <c r="AI27" s="445"/>
      <c r="AJ27" s="445"/>
      <c r="AK27" s="446"/>
    </row>
    <row r="28" spans="1:37" ht="15.45">
      <c r="A28" s="1304" t="s">
        <v>489</v>
      </c>
      <c r="B28" s="1304"/>
      <c r="C28" s="1304"/>
      <c r="D28" s="1304"/>
      <c r="E28" s="1304"/>
      <c r="F28" s="1304"/>
      <c r="G28" s="1304"/>
      <c r="H28" s="1304"/>
      <c r="I28" s="1304"/>
      <c r="J28" s="1304"/>
      <c r="K28" s="1304"/>
      <c r="L28" s="1304"/>
      <c r="M28" s="1304"/>
      <c r="N28" s="1304"/>
      <c r="O28" s="1304"/>
      <c r="P28" s="1304"/>
      <c r="Q28" s="1304"/>
      <c r="R28" s="1304"/>
      <c r="S28" s="1304"/>
      <c r="T28" s="1304"/>
      <c r="U28" s="1304"/>
      <c r="V28" s="1304"/>
      <c r="W28" s="1304"/>
      <c r="X28" s="132"/>
      <c r="Y28" s="377"/>
      <c r="Z28" s="377"/>
      <c r="AA28" s="377"/>
      <c r="AB28" s="377"/>
      <c r="AC28" s="377"/>
      <c r="AD28" s="377"/>
      <c r="AE28" s="377"/>
      <c r="AF28" s="377"/>
      <c r="AG28" s="1143" t="s">
        <v>370</v>
      </c>
      <c r="AH28" s="1144"/>
      <c r="AI28" s="1144"/>
      <c r="AJ28" s="1144"/>
      <c r="AK28" s="1145"/>
    </row>
    <row r="29" spans="1:37">
      <c r="A29" s="1305"/>
      <c r="B29" s="1306"/>
      <c r="C29" s="1306"/>
      <c r="D29" s="1306"/>
      <c r="E29" s="1306"/>
      <c r="F29" s="1306"/>
      <c r="G29" s="1306"/>
      <c r="H29" s="1306"/>
      <c r="I29" s="1306"/>
      <c r="J29" s="1306"/>
      <c r="K29" s="1306"/>
      <c r="L29" s="1306"/>
      <c r="M29" s="1306"/>
      <c r="N29" s="1306"/>
      <c r="O29" s="1306"/>
      <c r="P29" s="1306"/>
      <c r="Q29" s="1306"/>
      <c r="R29" s="1306"/>
      <c r="S29" s="1306"/>
      <c r="T29" s="1306"/>
      <c r="U29" s="1306"/>
      <c r="V29" s="1306"/>
      <c r="W29" s="1307"/>
      <c r="X29" s="132"/>
      <c r="Y29" s="377"/>
      <c r="Z29" s="377"/>
      <c r="AA29" s="377"/>
      <c r="AB29" s="377"/>
      <c r="AC29" s="377"/>
      <c r="AD29" s="377"/>
      <c r="AE29" s="377"/>
      <c r="AF29" s="377"/>
      <c r="AG29" s="1140" t="s">
        <v>345</v>
      </c>
      <c r="AH29" s="1141"/>
      <c r="AI29" s="1141"/>
      <c r="AJ29" s="1141"/>
      <c r="AK29" s="1142"/>
    </row>
    <row r="30" spans="1:37">
      <c r="A30" s="1308"/>
      <c r="B30" s="1309"/>
      <c r="C30" s="1309"/>
      <c r="D30" s="1309"/>
      <c r="E30" s="1309"/>
      <c r="F30" s="1309"/>
      <c r="G30" s="1309"/>
      <c r="H30" s="1309"/>
      <c r="I30" s="1309"/>
      <c r="J30" s="1309"/>
      <c r="K30" s="1309"/>
      <c r="L30" s="1309"/>
      <c r="M30" s="1309"/>
      <c r="N30" s="1309"/>
      <c r="O30" s="1309"/>
      <c r="P30" s="1309"/>
      <c r="Q30" s="1309"/>
      <c r="R30" s="1309"/>
      <c r="S30" s="1309"/>
      <c r="T30" s="1309"/>
      <c r="U30" s="1309"/>
      <c r="V30" s="1309"/>
      <c r="W30" s="1310"/>
      <c r="X30" s="132"/>
      <c r="Y30" s="377"/>
      <c r="Z30" s="377"/>
      <c r="AA30" s="377"/>
      <c r="AB30" s="377"/>
      <c r="AC30" s="377"/>
      <c r="AD30" s="377"/>
      <c r="AE30" s="377"/>
      <c r="AF30" s="377"/>
      <c r="AG30" s="1143" t="s">
        <v>372</v>
      </c>
      <c r="AH30" s="1144"/>
      <c r="AI30" s="1144"/>
      <c r="AJ30" s="1144"/>
      <c r="AK30" s="1145"/>
    </row>
    <row r="31" spans="1:37">
      <c r="A31" s="1308"/>
      <c r="B31" s="1309"/>
      <c r="C31" s="1309"/>
      <c r="D31" s="1309"/>
      <c r="E31" s="1309"/>
      <c r="F31" s="1309"/>
      <c r="G31" s="1309"/>
      <c r="H31" s="1309"/>
      <c r="I31" s="1309"/>
      <c r="J31" s="1309"/>
      <c r="K31" s="1309"/>
      <c r="L31" s="1309"/>
      <c r="M31" s="1309"/>
      <c r="N31" s="1309"/>
      <c r="O31" s="1309"/>
      <c r="P31" s="1309"/>
      <c r="Q31" s="1309"/>
      <c r="R31" s="1309"/>
      <c r="S31" s="1309"/>
      <c r="T31" s="1309"/>
      <c r="U31" s="1309"/>
      <c r="V31" s="1309"/>
      <c r="W31" s="1310"/>
      <c r="X31" s="487"/>
      <c r="Y31" s="487"/>
      <c r="Z31" s="487"/>
      <c r="AA31" s="377"/>
      <c r="AB31" s="377"/>
      <c r="AC31" s="377"/>
      <c r="AD31" s="377"/>
      <c r="AE31" s="377"/>
      <c r="AF31" s="377"/>
      <c r="AG31" s="1140" t="s">
        <v>345</v>
      </c>
      <c r="AH31" s="1141"/>
      <c r="AI31" s="1141"/>
      <c r="AJ31" s="1141"/>
      <c r="AK31" s="1142"/>
    </row>
    <row r="32" spans="1:37">
      <c r="A32" s="1308"/>
      <c r="B32" s="1309"/>
      <c r="C32" s="1309"/>
      <c r="D32" s="1309"/>
      <c r="E32" s="1309"/>
      <c r="F32" s="1309"/>
      <c r="G32" s="1309"/>
      <c r="H32" s="1309"/>
      <c r="I32" s="1309"/>
      <c r="J32" s="1309"/>
      <c r="K32" s="1309"/>
      <c r="L32" s="1309"/>
      <c r="M32" s="1309"/>
      <c r="N32" s="1309"/>
      <c r="O32" s="1309"/>
      <c r="P32" s="1309"/>
      <c r="Q32" s="1309"/>
      <c r="R32" s="1309"/>
      <c r="S32" s="1309"/>
      <c r="T32" s="1309"/>
      <c r="U32" s="1309"/>
      <c r="V32" s="1309"/>
      <c r="W32" s="1310"/>
      <c r="X32" s="377"/>
      <c r="Y32" s="377"/>
      <c r="Z32" s="377"/>
      <c r="AA32" s="377"/>
      <c r="AB32" s="377"/>
      <c r="AC32" s="377"/>
      <c r="AD32" s="377"/>
      <c r="AE32" s="377"/>
      <c r="AF32" s="377"/>
      <c r="AG32" s="1143" t="s">
        <v>374</v>
      </c>
      <c r="AH32" s="1144"/>
      <c r="AI32" s="1144"/>
      <c r="AJ32" s="1144"/>
      <c r="AK32" s="1145"/>
    </row>
    <row r="33" spans="1:37">
      <c r="A33" s="1311"/>
      <c r="B33" s="1312"/>
      <c r="C33" s="1312"/>
      <c r="D33" s="1312"/>
      <c r="E33" s="1312"/>
      <c r="F33" s="1312"/>
      <c r="G33" s="1312"/>
      <c r="H33" s="1312"/>
      <c r="I33" s="1312"/>
      <c r="J33" s="1312"/>
      <c r="K33" s="1312"/>
      <c r="L33" s="1312"/>
      <c r="M33" s="1312"/>
      <c r="N33" s="1312"/>
      <c r="O33" s="1312"/>
      <c r="P33" s="1312"/>
      <c r="Q33" s="1312"/>
      <c r="R33" s="1312"/>
      <c r="S33" s="1312"/>
      <c r="T33" s="1312"/>
      <c r="U33" s="1312"/>
      <c r="V33" s="1312"/>
      <c r="W33" s="1313"/>
      <c r="X33" s="377"/>
      <c r="Y33" s="377"/>
      <c r="Z33" s="377"/>
      <c r="AA33" s="377"/>
      <c r="AB33" s="377"/>
      <c r="AC33" s="377"/>
      <c r="AD33" s="377"/>
      <c r="AE33" s="377"/>
      <c r="AF33" s="377"/>
      <c r="AG33" s="1140" t="s">
        <v>345</v>
      </c>
      <c r="AH33" s="1141"/>
      <c r="AI33" s="1141"/>
      <c r="AJ33" s="1141"/>
      <c r="AK33" s="1142"/>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43" t="s">
        <v>376</v>
      </c>
      <c r="AH34" s="1144"/>
      <c r="AI34" s="1144"/>
      <c r="AJ34" s="1144"/>
      <c r="AK34" s="1145"/>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55" t="s">
        <v>345</v>
      </c>
      <c r="AH35" s="1153"/>
      <c r="AI35" s="1153"/>
      <c r="AJ35" s="1153"/>
      <c r="AK35" s="1154"/>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475</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71" t="s">
        <v>476</v>
      </c>
      <c r="AH40" s="471"/>
      <c r="AI40" s="471"/>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71"/>
      <c r="AH42" s="471"/>
      <c r="AI42" s="471"/>
      <c r="AJ42" s="374"/>
      <c r="AK42" s="374"/>
    </row>
    <row r="96" spans="3:3">
      <c r="C96" s="134"/>
    </row>
    <row r="97" spans="3:3">
      <c r="C97" s="134"/>
    </row>
  </sheetData>
  <mergeCells count="71">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A1:M2"/>
    <mergeCell ref="N1:W1"/>
    <mergeCell ref="N2:W2"/>
    <mergeCell ref="A3:M3"/>
    <mergeCell ref="N3:W3"/>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89" r:id="rId4"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4" name="CheckBox5"/>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93" r:id="rId7"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7" name="CheckBox3"/>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1066</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6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8.25" customHeight="1">
      <c r="A6" s="1331" t="s">
        <v>1067</v>
      </c>
      <c r="B6" s="1331"/>
      <c r="C6" s="1331"/>
      <c r="D6" s="1331"/>
      <c r="E6" s="1331"/>
      <c r="F6" s="1331"/>
      <c r="G6" s="1331"/>
      <c r="H6" s="1331"/>
      <c r="I6" s="1331"/>
      <c r="J6" s="1331"/>
      <c r="K6" s="1331"/>
      <c r="L6" s="1331"/>
      <c r="M6" s="1331"/>
      <c r="N6" s="1331"/>
      <c r="O6" s="1331"/>
      <c r="P6" s="1331"/>
      <c r="Q6" s="1331"/>
      <c r="R6" s="1331"/>
      <c r="S6" s="1331"/>
      <c r="T6" s="1331"/>
      <c r="U6" s="1331"/>
      <c r="V6" s="1331"/>
      <c r="W6" s="1331"/>
      <c r="AG6" s="1140" t="s">
        <v>345</v>
      </c>
      <c r="AH6" s="1141"/>
      <c r="AI6" s="1141"/>
      <c r="AJ6" s="1141"/>
      <c r="AK6" s="1142"/>
    </row>
    <row r="7" spans="1:37" ht="12.75" customHeight="1">
      <c r="A7" s="490"/>
      <c r="B7" s="490"/>
      <c r="C7" s="490"/>
      <c r="D7" s="490"/>
      <c r="E7" s="490"/>
      <c r="F7" s="490"/>
      <c r="G7" s="490"/>
      <c r="H7" s="490"/>
      <c r="I7" s="490"/>
      <c r="J7" s="490"/>
      <c r="K7" s="490"/>
      <c r="L7" s="490"/>
      <c r="M7" s="490"/>
      <c r="N7" s="490"/>
      <c r="O7" s="490"/>
      <c r="P7" s="490"/>
      <c r="Q7" s="490"/>
      <c r="R7" s="490"/>
      <c r="S7" s="490"/>
      <c r="T7" s="490"/>
      <c r="U7" s="490"/>
      <c r="V7" s="490"/>
      <c r="W7" s="490"/>
      <c r="X7" s="487"/>
      <c r="Y7" s="487"/>
      <c r="Z7" s="487"/>
      <c r="AG7" s="1143" t="s">
        <v>351</v>
      </c>
      <c r="AH7" s="1144"/>
      <c r="AI7" s="1144"/>
      <c r="AJ7" s="1144"/>
      <c r="AK7" s="1145"/>
    </row>
    <row r="8" spans="1:37" ht="12.75" customHeight="1">
      <c r="A8" s="490"/>
      <c r="B8" s="490"/>
      <c r="C8" s="490"/>
      <c r="D8" s="490"/>
      <c r="E8" s="490"/>
      <c r="F8" s="490"/>
      <c r="G8" s="490"/>
      <c r="H8" s="490"/>
      <c r="I8" s="490"/>
      <c r="J8" s="490"/>
      <c r="K8" s="490"/>
      <c r="L8" s="490"/>
      <c r="M8" s="490"/>
      <c r="N8" s="490"/>
      <c r="O8" s="490"/>
      <c r="P8" s="490"/>
      <c r="Q8" s="490"/>
      <c r="R8" s="490"/>
      <c r="S8" s="490"/>
      <c r="T8" s="490"/>
      <c r="U8" s="490"/>
      <c r="V8" s="490"/>
      <c r="W8" s="490"/>
      <c r="AG8" s="1140" t="s">
        <v>345</v>
      </c>
      <c r="AH8" s="1141"/>
      <c r="AI8" s="1141"/>
      <c r="AJ8" s="1141"/>
      <c r="AK8" s="1142"/>
    </row>
    <row r="9" spans="1:37" ht="12.65" customHeight="1">
      <c r="A9" s="490"/>
      <c r="B9" s="490"/>
      <c r="C9" s="490"/>
      <c r="D9" s="490"/>
      <c r="E9" s="490"/>
      <c r="F9" s="490"/>
      <c r="G9" s="490"/>
      <c r="H9" s="490"/>
      <c r="I9" s="490"/>
      <c r="J9" s="490"/>
      <c r="K9" s="490"/>
      <c r="L9" s="490"/>
      <c r="M9" s="490"/>
      <c r="N9" s="490"/>
      <c r="O9" s="490"/>
      <c r="P9" s="490"/>
      <c r="Q9" s="490"/>
      <c r="R9" s="490"/>
      <c r="S9" s="490"/>
      <c r="T9" s="490"/>
      <c r="U9" s="490"/>
      <c r="V9" s="490"/>
      <c r="W9" s="490"/>
      <c r="AG9" s="1146" t="s">
        <v>353</v>
      </c>
      <c r="AH9" s="1147"/>
      <c r="AI9" s="1147"/>
      <c r="AJ9" s="1147"/>
      <c r="AK9" s="1148"/>
    </row>
    <row r="10" spans="1:37" s="8" customFormat="1" ht="15.45">
      <c r="A10" s="373" t="s">
        <v>469</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40" t="s">
        <v>345</v>
      </c>
      <c r="AH10" s="1141"/>
      <c r="AI10" s="1141"/>
      <c r="AJ10" s="1141"/>
      <c r="AK10" s="1142"/>
    </row>
    <row r="11" spans="1:37" s="8" customFormat="1" ht="12.65" customHeight="1">
      <c r="A11" s="485" t="s">
        <v>1068</v>
      </c>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356</v>
      </c>
      <c r="AH11" s="1147"/>
      <c r="AI11" s="1147"/>
      <c r="AJ11" s="1147"/>
      <c r="AK11" s="114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345</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468</v>
      </c>
      <c r="AH13" s="1144"/>
      <c r="AI13" s="1144"/>
      <c r="AJ13" s="1144"/>
      <c r="AK13" s="1145"/>
    </row>
    <row r="14" spans="1:37" s="8" customForma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345</v>
      </c>
      <c r="AH14" s="1141"/>
      <c r="AI14" s="1141"/>
      <c r="AJ14" s="1141"/>
      <c r="AK14" s="1142"/>
    </row>
    <row r="15" spans="1:37" s="8" customFormat="1" ht="1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357</v>
      </c>
      <c r="AH15" s="1144"/>
      <c r="AI15" s="1144"/>
      <c r="AJ15" s="1144"/>
      <c r="AK15" s="1145"/>
    </row>
    <row r="16" spans="1:37" s="8" customForma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40" t="s">
        <v>345</v>
      </c>
      <c r="AH16" s="1141"/>
      <c r="AI16" s="1141"/>
      <c r="AJ16" s="1141"/>
      <c r="AK16" s="1142"/>
    </row>
    <row r="17" spans="1:37" s="8" customFormat="1" ht="12.75" customHeight="1">
      <c r="A17"/>
      <c r="B17" s="374"/>
      <c r="C17" s="374"/>
      <c r="D17" s="485" t="s">
        <v>1069</v>
      </c>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359</v>
      </c>
      <c r="AH17" s="1144"/>
      <c r="AI17" s="1144"/>
      <c r="AJ17" s="1144"/>
      <c r="AK17" s="1145"/>
    </row>
    <row r="18" spans="1:37" s="8" customFormat="1">
      <c r="A18"/>
      <c r="B18" s="374"/>
      <c r="C18" s="374"/>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345</v>
      </c>
      <c r="AH18" s="1141"/>
      <c r="AI18" s="1141"/>
      <c r="AJ18" s="1141"/>
      <c r="AK18" s="1142"/>
    </row>
    <row r="19" spans="1:37" s="8" customFormat="1">
      <c r="A19"/>
      <c r="B19" s="374"/>
      <c r="C19" s="374"/>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361</v>
      </c>
      <c r="AH19" s="1144"/>
      <c r="AI19" s="1144"/>
      <c r="AJ19" s="1144"/>
      <c r="AK19" s="1145"/>
    </row>
    <row r="20" spans="1:37" s="8" customFormat="1">
      <c r="A20" s="442"/>
      <c r="B20" s="90"/>
      <c r="C20" s="374"/>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345</v>
      </c>
      <c r="AH20" s="1141"/>
      <c r="AI20" s="1141"/>
      <c r="AJ20" s="1141"/>
      <c r="AK20" s="1142"/>
    </row>
    <row r="21" spans="1:37" s="8" customFormat="1" ht="15.75" customHeight="1">
      <c r="A21" s="442"/>
      <c r="B21" s="90"/>
      <c r="C21" s="374"/>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364</v>
      </c>
      <c r="AH21" s="1147"/>
      <c r="AI21" s="1147"/>
      <c r="AJ21" s="1147"/>
      <c r="AK21" s="1148"/>
    </row>
    <row r="22" spans="1:37" s="8" customFormat="1">
      <c r="A22"/>
      <c r="B22" s="374"/>
      <c r="C22" s="374"/>
      <c r="D22" s="448"/>
      <c r="E22" s="448"/>
      <c r="F22" s="448"/>
      <c r="G22" s="448"/>
      <c r="H22" s="448"/>
      <c r="I22" s="448"/>
      <c r="J22" s="448"/>
      <c r="K22" s="448"/>
      <c r="L22" s="448"/>
      <c r="M22" s="448"/>
      <c r="N22" s="448"/>
      <c r="O22" s="448"/>
      <c r="P22" s="448"/>
      <c r="Q22" s="448"/>
      <c r="R22" s="448"/>
      <c r="S22" s="448"/>
      <c r="T22" s="448"/>
      <c r="U22" s="448"/>
      <c r="V22" s="448"/>
      <c r="W22" s="448"/>
      <c r="X22" s="374"/>
      <c r="Y22" s="374"/>
      <c r="Z22" s="374"/>
      <c r="AA22" s="374"/>
      <c r="AB22" s="374"/>
      <c r="AC22" s="374"/>
      <c r="AD22" s="374"/>
      <c r="AE22" s="374"/>
      <c r="AF22" s="374"/>
      <c r="AG22" s="1140" t="s">
        <v>345</v>
      </c>
      <c r="AH22" s="1141"/>
      <c r="AI22" s="1141"/>
      <c r="AJ22" s="1141"/>
      <c r="AK22" s="1142"/>
    </row>
    <row r="23" spans="1:37" s="8" customFormat="1">
      <c r="A23" s="421"/>
      <c r="B23" s="90"/>
      <c r="C23" s="374"/>
      <c r="D23" s="524" t="s">
        <v>1070</v>
      </c>
      <c r="E23" s="524"/>
      <c r="F23" s="524"/>
      <c r="G23" s="524"/>
      <c r="H23" s="524"/>
      <c r="I23" s="524"/>
      <c r="J23" s="524"/>
      <c r="K23" s="524"/>
      <c r="L23" s="524"/>
      <c r="M23" s="524"/>
      <c r="N23" s="524"/>
      <c r="O23" s="524"/>
      <c r="P23" s="524"/>
      <c r="Q23" s="524"/>
      <c r="R23" s="524"/>
      <c r="S23" s="524"/>
      <c r="T23" s="524"/>
      <c r="U23" s="524"/>
      <c r="V23" s="524"/>
      <c r="W23" s="524"/>
      <c r="X23" s="374"/>
      <c r="Y23" s="374"/>
      <c r="Z23" s="374"/>
      <c r="AA23" s="374"/>
      <c r="AB23" s="374"/>
      <c r="AC23" s="374"/>
      <c r="AD23" s="374"/>
      <c r="AE23" s="374"/>
      <c r="AF23" s="374"/>
      <c r="AG23" s="1143" t="s">
        <v>366</v>
      </c>
      <c r="AH23" s="1144"/>
      <c r="AI23" s="1144"/>
      <c r="AJ23" s="1144"/>
      <c r="AK23" s="1145"/>
    </row>
    <row r="24" spans="1:37" s="8" customFormat="1">
      <c r="A24" s="421"/>
      <c r="B24" s="90"/>
      <c r="C24" s="374"/>
      <c r="D24" s="419"/>
      <c r="E24" s="419"/>
      <c r="F24" s="419"/>
      <c r="G24" s="419"/>
      <c r="H24" s="419"/>
      <c r="I24" s="419"/>
      <c r="J24" s="419"/>
      <c r="K24" s="419"/>
      <c r="L24" s="419"/>
      <c r="M24" s="419"/>
      <c r="N24" s="419"/>
      <c r="O24" s="419"/>
      <c r="P24" s="419"/>
      <c r="Q24" s="419"/>
      <c r="R24" s="419"/>
      <c r="S24" s="419"/>
      <c r="T24" s="419"/>
      <c r="U24" s="419"/>
      <c r="V24" s="419"/>
      <c r="W24" s="419"/>
      <c r="X24" s="374"/>
      <c r="Y24" s="374"/>
      <c r="Z24" s="374"/>
      <c r="AA24" s="374"/>
      <c r="AB24" s="374"/>
      <c r="AC24" s="374"/>
      <c r="AD24" s="374"/>
      <c r="AE24" s="374"/>
      <c r="AF24" s="374"/>
      <c r="AG24" s="1140" t="s">
        <v>345</v>
      </c>
      <c r="AH24" s="1141"/>
      <c r="AI24" s="1141"/>
      <c r="AJ24" s="1141"/>
      <c r="AK24" s="1142"/>
    </row>
    <row r="25" spans="1:37" s="8" customFormat="1" ht="15.45">
      <c r="A25" s="373" t="s">
        <v>473</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43" t="s">
        <v>368</v>
      </c>
      <c r="AH25" s="1144"/>
      <c r="AI25" s="1144"/>
      <c r="AJ25" s="1144"/>
      <c r="AK25" s="1145"/>
    </row>
    <row r="26" spans="1:37" s="8" customFormat="1">
      <c r="A26" s="485" t="s">
        <v>1071</v>
      </c>
      <c r="B26" s="485"/>
      <c r="C26" s="485"/>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345</v>
      </c>
      <c r="AH26" s="1141"/>
      <c r="AI26" s="1141"/>
      <c r="AJ26" s="1141"/>
      <c r="AK26" s="1142"/>
    </row>
    <row r="27" spans="1:37" s="8" customFormat="1">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8" customFormat="1">
      <c r="A28" s="411"/>
      <c r="B28" s="411"/>
      <c r="C28" s="411"/>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43" t="s">
        <v>370</v>
      </c>
      <c r="AH28" s="1144"/>
      <c r="AI28" s="1144"/>
      <c r="AJ28" s="1144"/>
      <c r="AK28" s="1145"/>
    </row>
    <row r="29" spans="1:37" s="8" customFormat="1" ht="15" customHeight="1">
      <c r="A29"/>
      <c r="B29" s="374"/>
      <c r="C29" s="374"/>
      <c r="D29" s="524" t="s">
        <v>524</v>
      </c>
      <c r="E29" s="1139"/>
      <c r="F29" s="1139"/>
      <c r="G29" s="1139"/>
      <c r="H29" s="1139"/>
      <c r="I29" s="1139"/>
      <c r="J29" s="1139"/>
      <c r="K29" s="1139"/>
      <c r="L29" s="1139"/>
      <c r="M29" s="1139"/>
      <c r="N29" s="1139"/>
      <c r="O29" s="1139"/>
      <c r="P29" s="1139"/>
      <c r="Q29" s="1139"/>
      <c r="R29" s="1139"/>
      <c r="S29" s="1139"/>
      <c r="T29" s="1139"/>
      <c r="U29" s="1139"/>
      <c r="V29" s="1139"/>
      <c r="W29" s="1139"/>
      <c r="X29" s="374"/>
      <c r="Y29" s="374"/>
      <c r="Z29" s="374"/>
      <c r="AA29" s="374"/>
      <c r="AB29" s="374"/>
      <c r="AC29" s="374"/>
      <c r="AD29" s="374"/>
      <c r="AE29" s="374"/>
      <c r="AF29" s="374"/>
      <c r="AG29" s="1140" t="s">
        <v>345</v>
      </c>
      <c r="AH29" s="1141"/>
      <c r="AI29" s="1141"/>
      <c r="AJ29" s="1141"/>
      <c r="AK29" s="1142"/>
    </row>
    <row r="30" spans="1:37" s="8" customFormat="1" ht="12.75" customHeight="1">
      <c r="A30"/>
      <c r="B30" s="374"/>
      <c r="C30" s="374"/>
      <c r="D30" s="1139"/>
      <c r="E30" s="1139"/>
      <c r="F30" s="1139"/>
      <c r="G30" s="1139"/>
      <c r="H30" s="1139"/>
      <c r="I30" s="1139"/>
      <c r="J30" s="1139"/>
      <c r="K30" s="1139"/>
      <c r="L30" s="1139"/>
      <c r="M30" s="1139"/>
      <c r="N30" s="1139"/>
      <c r="O30" s="1139"/>
      <c r="P30" s="1139"/>
      <c r="Q30" s="1139"/>
      <c r="R30" s="1139"/>
      <c r="S30" s="1139"/>
      <c r="T30" s="1139"/>
      <c r="U30" s="1139"/>
      <c r="V30" s="1139"/>
      <c r="W30" s="1139"/>
      <c r="X30" s="374"/>
      <c r="Y30" s="374"/>
      <c r="Z30" s="374"/>
      <c r="AA30" s="374"/>
      <c r="AB30" s="374"/>
      <c r="AC30" s="374"/>
      <c r="AD30" s="374"/>
      <c r="AE30" s="374"/>
      <c r="AF30" s="374"/>
      <c r="AG30" s="1143" t="s">
        <v>372</v>
      </c>
      <c r="AH30" s="1144"/>
      <c r="AI30" s="1144"/>
      <c r="AJ30" s="1144"/>
      <c r="AK30" s="1145"/>
    </row>
    <row r="31" spans="1:37" s="8" customForma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40" t="s">
        <v>345</v>
      </c>
      <c r="AH31" s="1141"/>
      <c r="AI31" s="1141"/>
      <c r="AJ31" s="1141"/>
      <c r="AK31" s="1142"/>
    </row>
    <row r="32" spans="1:37" s="8" customFormat="1">
      <c r="A32" s="442"/>
      <c r="B32" s="90"/>
      <c r="C32" s="374"/>
      <c r="D32" s="485" t="s">
        <v>1072</v>
      </c>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374</v>
      </c>
      <c r="AH32" s="1144"/>
      <c r="AI32" s="1144"/>
      <c r="AJ32" s="1144"/>
      <c r="AK32" s="1145"/>
    </row>
    <row r="33" spans="1:37" s="8" customFormat="1">
      <c r="A33" s="442"/>
      <c r="B33" s="90"/>
      <c r="C33" s="374"/>
      <c r="D33" s="485"/>
      <c r="E33" s="485"/>
      <c r="F33" s="485"/>
      <c r="G33" s="485"/>
      <c r="H33" s="485"/>
      <c r="I33" s="485"/>
      <c r="J33" s="485"/>
      <c r="K33" s="485"/>
      <c r="L33" s="485"/>
      <c r="M33" s="485"/>
      <c r="N33" s="485"/>
      <c r="O33" s="485"/>
      <c r="P33" s="485"/>
      <c r="Q33" s="485"/>
      <c r="R33" s="485"/>
      <c r="S33" s="485"/>
      <c r="T33" s="485"/>
      <c r="U33" s="485"/>
      <c r="V33" s="485"/>
      <c r="W33" s="485"/>
      <c r="X33" s="374"/>
      <c r="Y33" s="374"/>
      <c r="Z33" s="374"/>
      <c r="AA33" s="374"/>
      <c r="AB33" s="374"/>
      <c r="AC33" s="374"/>
      <c r="AD33" s="374"/>
      <c r="AE33" s="374"/>
      <c r="AF33" s="374"/>
      <c r="AG33" s="1140" t="s">
        <v>345</v>
      </c>
      <c r="AH33" s="1141"/>
      <c r="AI33" s="1141"/>
      <c r="AJ33" s="1141"/>
      <c r="AK33" s="1142"/>
    </row>
    <row r="34" spans="1:37" s="8" customFormat="1" ht="15.75" customHeight="1">
      <c r="A34"/>
      <c r="B34" s="374"/>
      <c r="C34" s="374"/>
      <c r="D34" s="485"/>
      <c r="E34" s="485"/>
      <c r="F34" s="485"/>
      <c r="G34" s="485"/>
      <c r="H34" s="485"/>
      <c r="I34" s="485"/>
      <c r="J34" s="485"/>
      <c r="K34" s="485"/>
      <c r="L34" s="485"/>
      <c r="M34" s="485"/>
      <c r="N34" s="485"/>
      <c r="O34" s="485"/>
      <c r="P34" s="485"/>
      <c r="Q34" s="485"/>
      <c r="R34" s="485"/>
      <c r="S34" s="485"/>
      <c r="T34" s="485"/>
      <c r="U34" s="485"/>
      <c r="V34" s="485"/>
      <c r="W34" s="485"/>
      <c r="X34" s="90"/>
      <c r="Y34" s="374"/>
      <c r="Z34" s="374"/>
      <c r="AA34" s="374"/>
      <c r="AB34" s="374"/>
      <c r="AC34" s="374"/>
      <c r="AD34" s="374"/>
      <c r="AE34" s="374"/>
      <c r="AF34" s="374"/>
      <c r="AG34" s="1143" t="s">
        <v>376</v>
      </c>
      <c r="AH34" s="1144"/>
      <c r="AI34" s="1144"/>
      <c r="AJ34" s="1144"/>
      <c r="AK34" s="1145"/>
    </row>
    <row r="35" spans="1:37" s="8" customFormat="1">
      <c r="A35" s="421"/>
      <c r="B35" s="90"/>
      <c r="C35" s="412"/>
      <c r="D35" s="412"/>
      <c r="E35" s="412"/>
      <c r="F35" s="412"/>
      <c r="G35" s="412"/>
      <c r="H35" s="412"/>
      <c r="I35" s="412"/>
      <c r="J35" s="412"/>
      <c r="K35" s="412"/>
      <c r="L35" s="412"/>
      <c r="M35" s="412"/>
      <c r="N35" s="412"/>
      <c r="O35" s="412"/>
      <c r="P35" s="412"/>
      <c r="Q35" s="412"/>
      <c r="R35" s="412"/>
      <c r="S35" s="412"/>
      <c r="T35" s="412"/>
      <c r="U35" s="412"/>
      <c r="V35" s="412"/>
      <c r="W35" s="412"/>
      <c r="X35" s="374"/>
      <c r="Y35" s="374"/>
      <c r="Z35" s="374"/>
      <c r="AA35" s="374"/>
      <c r="AB35" s="374"/>
      <c r="AC35" s="374"/>
      <c r="AD35" s="374"/>
      <c r="AE35" s="374"/>
      <c r="AF35" s="374"/>
      <c r="AG35" s="1155" t="s">
        <v>345</v>
      </c>
      <c r="AH35" s="1153"/>
      <c r="AI35" s="1153"/>
      <c r="AJ35" s="1153"/>
      <c r="AK35" s="1154"/>
    </row>
    <row r="36" spans="1:37" s="8" customFormat="1" ht="15.45">
      <c r="A36" s="526" t="s">
        <v>481</v>
      </c>
      <c r="B36" s="526"/>
      <c r="C36" s="526"/>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5" t="s">
        <v>1073</v>
      </c>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375"/>
      <c r="AH37" s="375"/>
      <c r="AI37" s="375"/>
      <c r="AJ37" s="374"/>
      <c r="AK37" s="374"/>
    </row>
    <row r="38" spans="1:37" s="8" customFormat="1" ht="12.75" customHeight="1">
      <c r="A38" s="411"/>
      <c r="B38" s="411"/>
      <c r="C38" s="411"/>
      <c r="D38" s="411"/>
      <c r="E38" s="411"/>
      <c r="F38" s="411"/>
      <c r="G38" s="411"/>
      <c r="H38" s="411"/>
      <c r="I38" s="411"/>
      <c r="J38" s="411"/>
      <c r="K38" s="411"/>
      <c r="L38" s="411"/>
      <c r="M38" s="411"/>
      <c r="N38" s="411"/>
      <c r="O38" s="411"/>
      <c r="P38" s="411"/>
      <c r="Q38" s="411"/>
      <c r="R38" s="411"/>
      <c r="S38" s="411"/>
      <c r="T38" s="411"/>
      <c r="U38" s="411"/>
      <c r="V38" s="411"/>
      <c r="W38" s="411"/>
      <c r="X38" s="374"/>
      <c r="Y38" s="374"/>
      <c r="Z38" s="374"/>
      <c r="AA38" s="374"/>
      <c r="AB38" s="374"/>
      <c r="AC38" s="374"/>
      <c r="AD38" s="374"/>
      <c r="AE38" s="374"/>
      <c r="AF38" s="374"/>
      <c r="AG38" s="146" t="s">
        <v>475</v>
      </c>
      <c r="AH38" s="146"/>
      <c r="AI38" s="146"/>
      <c r="AJ38" s="374"/>
      <c r="AK38" s="374"/>
    </row>
    <row r="39" spans="1:37" s="8" customFormat="1">
      <c r="A39" s="411"/>
      <c r="B39" s="411"/>
      <c r="C39" s="374"/>
      <c r="D39" s="524" t="s">
        <v>1074</v>
      </c>
      <c r="E39" s="524"/>
      <c r="F39" s="524"/>
      <c r="G39" s="524"/>
      <c r="H39" s="524"/>
      <c r="I39" s="524"/>
      <c r="J39" s="524"/>
      <c r="K39" s="524"/>
      <c r="L39" s="524"/>
      <c r="M39" s="524"/>
      <c r="N39" s="524"/>
      <c r="O39" s="524"/>
      <c r="P39" s="524"/>
      <c r="Q39" s="524"/>
      <c r="R39" s="524"/>
      <c r="S39" s="524"/>
      <c r="T39" s="524"/>
      <c r="U39" s="524"/>
      <c r="V39" s="524"/>
      <c r="W39" s="524"/>
      <c r="X39" s="374"/>
      <c r="Y39" s="374"/>
      <c r="Z39" s="374"/>
      <c r="AA39" s="374"/>
      <c r="AB39" s="374"/>
      <c r="AC39" s="374"/>
      <c r="AD39" s="374"/>
      <c r="AE39" s="374"/>
      <c r="AF39" s="374"/>
      <c r="AG39" s="375"/>
      <c r="AH39" s="375"/>
      <c r="AI39" s="375"/>
      <c r="AJ39" s="374"/>
      <c r="AK39" s="374"/>
    </row>
    <row r="40" spans="1:37" s="8" customFormat="1">
      <c r="A40"/>
      <c r="B40" s="374"/>
      <c r="C40" s="374"/>
      <c r="D40" s="448"/>
      <c r="E40" s="448"/>
      <c r="F40" s="448"/>
      <c r="G40" s="448"/>
      <c r="H40" s="448"/>
      <c r="I40" s="448"/>
      <c r="J40" s="448"/>
      <c r="K40" s="448"/>
      <c r="L40" s="448"/>
      <c r="M40" s="448"/>
      <c r="N40" s="448"/>
      <c r="O40" s="448"/>
      <c r="P40" s="448"/>
      <c r="Q40" s="448"/>
      <c r="R40" s="448"/>
      <c r="S40" s="448"/>
      <c r="T40" s="448"/>
      <c r="U40" s="448"/>
      <c r="V40" s="448"/>
      <c r="W40" s="448"/>
      <c r="X40" s="374"/>
      <c r="Y40" s="374"/>
      <c r="Z40" s="374"/>
      <c r="AA40" s="374"/>
      <c r="AB40" s="374"/>
      <c r="AC40" s="374"/>
      <c r="AD40" s="374"/>
      <c r="AE40" s="374"/>
      <c r="AF40" s="374"/>
      <c r="AG40" s="471" t="s">
        <v>476</v>
      </c>
      <c r="AH40" s="471"/>
      <c r="AI40" s="471"/>
      <c r="AJ40" s="374"/>
      <c r="AK40" s="374"/>
    </row>
    <row r="41" spans="1:37" s="8" customFormat="1">
      <c r="A41"/>
      <c r="B41" s="374"/>
      <c r="C41" s="374"/>
      <c r="D41" s="485" t="s">
        <v>1075</v>
      </c>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c r="B42" s="374"/>
      <c r="C42" s="374"/>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c r="B43" s="374"/>
      <c r="C43" s="374"/>
      <c r="D43" s="485"/>
      <c r="E43" s="485"/>
      <c r="F43" s="485"/>
      <c r="G43" s="485"/>
      <c r="H43" s="485"/>
      <c r="I43" s="485"/>
      <c r="J43" s="485"/>
      <c r="K43" s="485"/>
      <c r="L43" s="485"/>
      <c r="M43" s="485"/>
      <c r="N43" s="485"/>
      <c r="O43" s="485"/>
      <c r="P43" s="485"/>
      <c r="Q43" s="485"/>
      <c r="R43" s="485"/>
      <c r="S43" s="485"/>
      <c r="T43" s="485"/>
      <c r="U43" s="485"/>
      <c r="V43" s="485"/>
      <c r="W43" s="485"/>
      <c r="X43" s="374"/>
      <c r="Y43" s="374"/>
      <c r="Z43" s="374"/>
      <c r="AA43" s="374"/>
      <c r="AB43" s="374"/>
      <c r="AC43" s="374"/>
      <c r="AD43" s="374"/>
      <c r="AE43" s="374"/>
      <c r="AF43" s="374"/>
      <c r="AG43" s="374"/>
      <c r="AH43" s="374"/>
      <c r="AI43" s="374"/>
      <c r="AJ43" s="374"/>
      <c r="AK43" s="374"/>
    </row>
    <row r="44" spans="1:37" s="8" customFormat="1">
      <c r="A44"/>
      <c r="B44" s="374" t="s">
        <v>478</v>
      </c>
      <c r="C44" s="374"/>
      <c r="D44" s="485"/>
      <c r="E44" s="485"/>
      <c r="F44" s="485"/>
      <c r="G44" s="485"/>
      <c r="H44" s="485"/>
      <c r="I44" s="485"/>
      <c r="J44" s="485"/>
      <c r="K44" s="485"/>
      <c r="L44" s="485"/>
      <c r="M44" s="485"/>
      <c r="N44" s="485"/>
      <c r="O44" s="485"/>
      <c r="P44" s="485"/>
      <c r="Q44" s="485"/>
      <c r="R44" s="485"/>
      <c r="S44" s="485"/>
      <c r="T44" s="485"/>
      <c r="U44" s="485"/>
      <c r="V44" s="485"/>
      <c r="W44" s="485"/>
      <c r="X44" s="374"/>
      <c r="Y44" s="374"/>
      <c r="Z44" s="374"/>
      <c r="AA44" s="374"/>
      <c r="AB44" s="374"/>
      <c r="AC44" s="374"/>
      <c r="AD44" s="374"/>
      <c r="AE44" s="374"/>
      <c r="AF44" s="374"/>
      <c r="AG44" s="374"/>
      <c r="AH44" s="374"/>
      <c r="AI44" s="374"/>
      <c r="AJ44" s="374"/>
      <c r="AK44" s="374"/>
    </row>
    <row r="45" spans="1:37" s="8" customFormat="1" ht="15" customHeight="1">
      <c r="A45"/>
      <c r="B45" s="374"/>
      <c r="C45" s="374"/>
      <c r="D45" s="485"/>
      <c r="E45" s="485"/>
      <c r="F45" s="485"/>
      <c r="G45" s="485"/>
      <c r="H45" s="485"/>
      <c r="I45" s="485"/>
      <c r="J45" s="485"/>
      <c r="K45" s="485"/>
      <c r="L45" s="485"/>
      <c r="M45" s="485"/>
      <c r="N45" s="485"/>
      <c r="O45" s="485"/>
      <c r="P45" s="485"/>
      <c r="Q45" s="485"/>
      <c r="R45" s="485"/>
      <c r="S45" s="485"/>
      <c r="T45" s="485"/>
      <c r="U45" s="485"/>
      <c r="V45" s="485"/>
      <c r="W45" s="485"/>
      <c r="X45" s="402"/>
      <c r="Y45" s="374"/>
      <c r="Z45" s="374"/>
      <c r="AA45" s="374"/>
      <c r="AB45" s="374"/>
      <c r="AC45" s="374"/>
      <c r="AD45" s="374"/>
      <c r="AE45" s="374"/>
      <c r="AF45" s="374"/>
      <c r="AG45" s="374"/>
      <c r="AH45" s="374"/>
      <c r="AI45" s="374"/>
      <c r="AJ45" s="374"/>
      <c r="AK45" s="374"/>
    </row>
    <row r="46" spans="1:37" s="8" customFormat="1">
      <c r="A46"/>
      <c r="B46" s="374"/>
      <c r="C46" s="374"/>
      <c r="D46" s="411"/>
      <c r="E46" s="411"/>
      <c r="F46" s="411"/>
      <c r="G46" s="411"/>
      <c r="H46" s="411"/>
      <c r="I46" s="411"/>
      <c r="J46" s="411"/>
      <c r="K46" s="411"/>
      <c r="L46" s="411"/>
      <c r="M46" s="411"/>
      <c r="N46" s="411"/>
      <c r="O46" s="411"/>
      <c r="P46" s="411"/>
      <c r="Q46" s="411"/>
      <c r="R46" s="411"/>
      <c r="S46" s="411"/>
      <c r="T46" s="411"/>
      <c r="U46" s="411"/>
      <c r="V46" s="411"/>
      <c r="W46" s="411"/>
      <c r="X46" s="402"/>
      <c r="Y46" s="374"/>
      <c r="Z46" s="374"/>
      <c r="AA46" s="374"/>
      <c r="AB46" s="374"/>
      <c r="AC46" s="374"/>
      <c r="AD46" s="374"/>
      <c r="AE46" s="374"/>
      <c r="AF46" s="374"/>
      <c r="AG46" s="374"/>
      <c r="AH46" s="374"/>
      <c r="AI46" s="374"/>
      <c r="AJ46" s="374"/>
      <c r="AK46" s="374"/>
    </row>
    <row r="47" spans="1:37" s="8" customFormat="1" ht="15.45">
      <c r="A47" s="1128" t="s">
        <v>1076</v>
      </c>
      <c r="B47" s="1128"/>
      <c r="C47" s="1128"/>
      <c r="D47" s="1128"/>
      <c r="E47" s="1128"/>
      <c r="F47" s="1128"/>
      <c r="G47" s="1128"/>
      <c r="H47" s="1128"/>
      <c r="I47" s="17"/>
      <c r="J47" s="17"/>
      <c r="K47" s="17"/>
      <c r="L47" s="17"/>
      <c r="M47" s="17"/>
      <c r="N47" s="17"/>
      <c r="O47" s="17"/>
      <c r="P47" s="17"/>
      <c r="Q47" s="90"/>
      <c r="R47" s="90"/>
      <c r="S47" s="90"/>
      <c r="T47" s="90"/>
      <c r="U47" s="90"/>
      <c r="V47" s="90"/>
      <c r="W47" s="90"/>
      <c r="X47" s="402"/>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526" t="s">
        <v>485</v>
      </c>
      <c r="B49" s="526"/>
      <c r="C49" s="526"/>
      <c r="D49"/>
      <c r="E49"/>
      <c r="F49"/>
      <c r="G49"/>
      <c r="H49"/>
      <c r="I49"/>
      <c r="J49"/>
      <c r="K49" s="90"/>
      <c r="L49" s="90"/>
      <c r="M49" s="90"/>
      <c r="N49" s="90"/>
      <c r="O49" s="90"/>
      <c r="P49" s="90"/>
      <c r="Q49" s="90"/>
      <c r="R49" s="90"/>
      <c r="S49" s="90"/>
      <c r="T49" s="90"/>
      <c r="U49" s="90"/>
      <c r="V49" s="90"/>
      <c r="W49" s="90"/>
      <c r="X49" s="374"/>
      <c r="Y49" s="374"/>
      <c r="Z49" s="374"/>
    </row>
    <row r="50" spans="1:26" s="8" customFormat="1">
      <c r="A50" s="485" t="s">
        <v>1077</v>
      </c>
      <c r="B50" s="485"/>
      <c r="C50" s="485"/>
      <c r="D50" s="485"/>
      <c r="E50" s="485"/>
      <c r="F50" s="485"/>
      <c r="G50" s="485"/>
      <c r="H50" s="485"/>
      <c r="I50" s="485"/>
      <c r="J50" s="485"/>
      <c r="K50" s="485"/>
      <c r="L50" s="485"/>
      <c r="M50" s="485"/>
      <c r="N50" s="485"/>
      <c r="O50" s="485"/>
      <c r="P50" s="485"/>
      <c r="Q50" s="485"/>
      <c r="R50" s="485"/>
      <c r="S50" s="485"/>
      <c r="T50" s="485"/>
      <c r="U50" s="485"/>
      <c r="V50" s="485"/>
      <c r="W50" s="485"/>
      <c r="X50" s="374"/>
      <c r="Y50" s="374"/>
      <c r="Z50" s="374"/>
    </row>
    <row r="51" spans="1:26" s="8" customFormat="1" ht="15" customHeight="1">
      <c r="A51" s="411"/>
      <c r="B51" s="411"/>
      <c r="C51" s="411"/>
      <c r="D51" s="411"/>
      <c r="E51" s="411"/>
      <c r="F51" s="411"/>
      <c r="G51" s="411"/>
      <c r="H51" s="411"/>
      <c r="I51" s="411"/>
      <c r="J51" s="411"/>
      <c r="K51" s="411"/>
      <c r="L51" s="411"/>
      <c r="M51" s="411"/>
      <c r="N51" s="411"/>
      <c r="O51" s="411"/>
      <c r="P51" s="411"/>
      <c r="Q51" s="411"/>
      <c r="R51" s="411"/>
      <c r="S51" s="411"/>
      <c r="T51" s="411"/>
      <c r="U51" s="411"/>
      <c r="V51" s="411"/>
      <c r="W51" s="411"/>
      <c r="X51" s="374"/>
      <c r="Y51" s="374"/>
      <c r="Z51" s="374"/>
    </row>
    <row r="52" spans="1:26" s="8" customFormat="1" ht="12.75" customHeight="1">
      <c r="A52"/>
      <c r="B52" s="374"/>
      <c r="C52" s="374"/>
      <c r="D52" s="524" t="s">
        <v>1078</v>
      </c>
      <c r="E52" s="524"/>
      <c r="F52" s="524"/>
      <c r="G52" s="524"/>
      <c r="H52" s="524"/>
      <c r="I52" s="524"/>
      <c r="J52" s="524"/>
      <c r="K52" s="524"/>
      <c r="L52" s="524"/>
      <c r="M52" s="524"/>
      <c r="N52" s="524"/>
      <c r="O52" s="524"/>
      <c r="P52" s="524"/>
      <c r="Q52" s="524"/>
      <c r="R52" s="524"/>
      <c r="S52" s="524"/>
      <c r="T52" s="524"/>
      <c r="U52" s="524"/>
      <c r="V52" s="524"/>
      <c r="W52" s="524"/>
      <c r="X52" s="374"/>
      <c r="Y52" s="374"/>
      <c r="Z52" s="374"/>
    </row>
    <row r="53" spans="1:26" s="8" customFormat="1">
      <c r="A53"/>
      <c r="B53" s="374"/>
      <c r="C53" s="374"/>
      <c r="D53" s="448"/>
      <c r="E53" s="448"/>
      <c r="F53" s="448"/>
      <c r="G53" s="448"/>
      <c r="H53" s="448"/>
      <c r="I53" s="448"/>
      <c r="J53" s="448"/>
      <c r="K53" s="448"/>
      <c r="L53" s="448"/>
      <c r="M53" s="448"/>
      <c r="N53" s="448"/>
      <c r="O53" s="448"/>
      <c r="P53" s="448"/>
      <c r="Q53" s="448"/>
      <c r="R53" s="448"/>
      <c r="S53" s="448"/>
      <c r="T53" s="448"/>
      <c r="U53" s="448"/>
      <c r="V53" s="448"/>
      <c r="W53" s="448"/>
      <c r="X53" s="374"/>
      <c r="Y53" s="374"/>
      <c r="Z53" s="374"/>
    </row>
    <row r="54" spans="1:26" s="8" customFormat="1">
      <c r="A54"/>
      <c r="B54" s="374"/>
      <c r="C54" s="374"/>
      <c r="D54" s="485" t="s">
        <v>1079</v>
      </c>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c r="B55" s="374"/>
      <c r="C55" s="374"/>
      <c r="D55" s="485"/>
      <c r="E55" s="485"/>
      <c r="F55" s="485"/>
      <c r="G55" s="485"/>
      <c r="H55" s="485"/>
      <c r="I55" s="485"/>
      <c r="J55" s="485"/>
      <c r="K55" s="485"/>
      <c r="L55" s="485"/>
      <c r="M55" s="485"/>
      <c r="N55" s="485"/>
      <c r="O55" s="485"/>
      <c r="P55" s="485"/>
      <c r="Q55" s="485"/>
      <c r="R55" s="485"/>
      <c r="S55" s="485"/>
      <c r="T55" s="485"/>
      <c r="U55" s="485"/>
      <c r="V55" s="485"/>
      <c r="W55" s="485"/>
      <c r="X55" s="487"/>
      <c r="Y55" s="487"/>
      <c r="Z55" s="487"/>
    </row>
    <row r="56" spans="1:26" s="8" customFormat="1">
      <c r="A56"/>
      <c r="B56" s="374"/>
      <c r="C56" s="374"/>
      <c r="D56" s="485"/>
      <c r="E56" s="485"/>
      <c r="F56" s="485"/>
      <c r="G56" s="485"/>
      <c r="H56" s="485"/>
      <c r="I56" s="485"/>
      <c r="J56" s="485"/>
      <c r="K56" s="485"/>
      <c r="L56" s="485"/>
      <c r="M56" s="485"/>
      <c r="N56" s="485"/>
      <c r="O56" s="485"/>
      <c r="P56" s="485"/>
      <c r="Q56" s="485"/>
      <c r="R56" s="485"/>
      <c r="S56" s="485"/>
      <c r="T56" s="485"/>
      <c r="U56" s="485"/>
      <c r="V56" s="485"/>
      <c r="W56" s="485"/>
      <c r="X56" s="402"/>
      <c r="Y56" s="374"/>
      <c r="Z56" s="374"/>
    </row>
    <row r="57" spans="1:26" s="8" customFormat="1">
      <c r="A57" s="442"/>
      <c r="B57" s="90"/>
      <c r="C57" s="90"/>
      <c r="D57" s="485"/>
      <c r="E57" s="485"/>
      <c r="F57" s="485"/>
      <c r="G57" s="485"/>
      <c r="H57" s="485"/>
      <c r="I57" s="485"/>
      <c r="J57" s="485"/>
      <c r="K57" s="485"/>
      <c r="L57" s="485"/>
      <c r="M57" s="485"/>
      <c r="N57" s="485"/>
      <c r="O57" s="485"/>
      <c r="P57" s="485"/>
      <c r="Q57" s="485"/>
      <c r="R57" s="485"/>
      <c r="S57" s="485"/>
      <c r="T57" s="485"/>
      <c r="U57" s="485"/>
      <c r="V57" s="485"/>
      <c r="W57" s="485"/>
      <c r="X57" s="402"/>
      <c r="Y57" s="374"/>
      <c r="Z57" s="374"/>
    </row>
    <row r="58" spans="1:26" s="8" customFormat="1">
      <c r="A58" s="442"/>
      <c r="B58" s="90"/>
      <c r="C58" s="90"/>
      <c r="D58" s="485"/>
      <c r="E58" s="485"/>
      <c r="F58" s="485"/>
      <c r="G58" s="485"/>
      <c r="H58" s="485"/>
      <c r="I58" s="485"/>
      <c r="J58" s="485"/>
      <c r="K58" s="485"/>
      <c r="L58" s="485"/>
      <c r="M58" s="485"/>
      <c r="N58" s="485"/>
      <c r="O58" s="485"/>
      <c r="P58" s="485"/>
      <c r="Q58" s="485"/>
      <c r="R58" s="485"/>
      <c r="S58" s="485"/>
      <c r="T58" s="485"/>
      <c r="U58" s="485"/>
      <c r="V58" s="485"/>
      <c r="W58" s="485"/>
      <c r="X58" s="402"/>
      <c r="Y58" s="374"/>
      <c r="Z58" s="374"/>
    </row>
    <row r="59" spans="1:26" s="8" customFormat="1">
      <c r="A59" s="442"/>
      <c r="B59" s="90"/>
      <c r="C59" s="90"/>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5.45">
      <c r="A60" s="526" t="s">
        <v>568</v>
      </c>
      <c r="B60" s="526"/>
      <c r="C60" s="526"/>
      <c r="D60"/>
      <c r="E60"/>
      <c r="F60"/>
      <c r="G60"/>
      <c r="H60"/>
      <c r="I60"/>
      <c r="J60"/>
      <c r="K60" s="90"/>
      <c r="L60" s="90"/>
      <c r="M60" s="90"/>
      <c r="N60" s="90"/>
      <c r="O60" s="90"/>
      <c r="P60" s="90"/>
      <c r="Q60" s="90"/>
      <c r="R60" s="90"/>
      <c r="S60" s="90"/>
      <c r="T60" s="90"/>
      <c r="U60" s="90"/>
      <c r="V60" s="90"/>
      <c r="W60" s="90"/>
      <c r="X60" s="374"/>
      <c r="Y60" s="374"/>
      <c r="Z60" s="374"/>
    </row>
    <row r="61" spans="1:26" s="8" customFormat="1">
      <c r="A61" s="485" t="s">
        <v>1080</v>
      </c>
      <c r="B61" s="485"/>
      <c r="C61" s="485"/>
      <c r="D61" s="485"/>
      <c r="E61" s="485"/>
      <c r="F61" s="485"/>
      <c r="G61" s="485"/>
      <c r="H61" s="485"/>
      <c r="I61" s="485"/>
      <c r="J61" s="485"/>
      <c r="K61" s="485"/>
      <c r="L61" s="485"/>
      <c r="M61" s="485"/>
      <c r="N61" s="485"/>
      <c r="O61" s="485"/>
      <c r="P61" s="485"/>
      <c r="Q61" s="485"/>
      <c r="R61" s="485"/>
      <c r="S61" s="485"/>
      <c r="T61" s="485"/>
      <c r="U61" s="485"/>
      <c r="V61" s="485"/>
      <c r="W61" s="485"/>
      <c r="X61" s="374"/>
      <c r="Y61" s="374"/>
      <c r="Z61" s="374"/>
    </row>
    <row r="62" spans="1:26" s="8" customFormat="1">
      <c r="A62" s="485"/>
      <c r="B62" s="485"/>
      <c r="C62" s="485"/>
      <c r="D62" s="485"/>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ht="12.75"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374"/>
      <c r="Y63" s="374"/>
      <c r="Z63" s="374"/>
    </row>
    <row r="64" spans="1:26" s="8" customFormat="1">
      <c r="A64"/>
      <c r="B64" s="374"/>
      <c r="C64" s="374"/>
      <c r="D64" s="492" t="s">
        <v>524</v>
      </c>
      <c r="E64" s="492"/>
      <c r="F64" s="492"/>
      <c r="G64" s="492"/>
      <c r="H64" s="492"/>
      <c r="I64" s="492"/>
      <c r="J64" s="492"/>
      <c r="K64" s="492"/>
      <c r="L64" s="492"/>
      <c r="M64" s="492"/>
      <c r="N64" s="492"/>
      <c r="O64" s="492"/>
      <c r="P64" s="492"/>
      <c r="Q64" s="492"/>
      <c r="R64" s="492"/>
      <c r="S64" s="492"/>
      <c r="T64" s="492"/>
      <c r="U64" s="492"/>
      <c r="V64" s="492"/>
      <c r="W64" s="492"/>
      <c r="X64" s="374"/>
      <c r="Y64" s="374"/>
      <c r="Z64" s="374"/>
    </row>
    <row r="65" spans="1:24" s="8" customFormat="1" ht="14.25" customHeight="1">
      <c r="A65"/>
      <c r="B65" s="374"/>
      <c r="C65" s="374"/>
      <c r="D65" s="492"/>
      <c r="E65" s="492"/>
      <c r="F65" s="492"/>
      <c r="G65" s="492"/>
      <c r="H65" s="492"/>
      <c r="I65" s="492"/>
      <c r="J65" s="492"/>
      <c r="K65" s="492"/>
      <c r="L65" s="492"/>
      <c r="M65" s="492"/>
      <c r="N65" s="492"/>
      <c r="O65" s="492"/>
      <c r="P65" s="492"/>
      <c r="Q65" s="492"/>
      <c r="R65" s="492"/>
      <c r="S65" s="492"/>
      <c r="T65" s="492"/>
      <c r="U65" s="492"/>
      <c r="V65" s="492"/>
      <c r="W65" s="492"/>
      <c r="X65" s="374"/>
    </row>
    <row r="66" spans="1:24" s="8" customFormat="1">
      <c r="A66" s="421"/>
      <c r="B66" s="90"/>
      <c r="C66" s="374"/>
      <c r="D66" s="419"/>
      <c r="E66" s="419"/>
      <c r="F66" s="419"/>
      <c r="G66" s="419"/>
      <c r="H66" s="419"/>
      <c r="I66" s="419"/>
      <c r="J66" s="419"/>
      <c r="K66" s="419"/>
      <c r="L66" s="419"/>
      <c r="M66" s="419"/>
      <c r="N66" s="419"/>
      <c r="O66" s="419"/>
      <c r="P66" s="419"/>
      <c r="Q66" s="419"/>
      <c r="R66" s="419"/>
      <c r="S66" s="419"/>
      <c r="T66" s="419"/>
      <c r="U66" s="419"/>
      <c r="V66" s="419"/>
      <c r="W66" s="419"/>
      <c r="X66" s="374"/>
    </row>
    <row r="67" spans="1:24" s="8" customFormat="1">
      <c r="A67"/>
      <c r="B67" s="374"/>
      <c r="C67" s="374"/>
      <c r="D67" s="485" t="s">
        <v>1081</v>
      </c>
      <c r="E67" s="485"/>
      <c r="F67" s="485"/>
      <c r="G67" s="485"/>
      <c r="H67" s="485"/>
      <c r="I67" s="485"/>
      <c r="J67" s="485"/>
      <c r="K67" s="485"/>
      <c r="L67" s="485"/>
      <c r="M67" s="485"/>
      <c r="N67" s="485"/>
      <c r="O67" s="485"/>
      <c r="P67" s="485"/>
      <c r="Q67" s="485"/>
      <c r="R67" s="485"/>
      <c r="S67" s="485"/>
      <c r="T67" s="485"/>
      <c r="U67" s="485"/>
      <c r="V67" s="485"/>
      <c r="W67" s="485"/>
      <c r="X67" s="374"/>
    </row>
    <row r="68" spans="1:24"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c r="X68" s="374"/>
    </row>
    <row r="69" spans="1:24" s="8" customFormat="1">
      <c r="A69"/>
      <c r="B69" s="374"/>
      <c r="C69" s="374"/>
      <c r="D69" s="485"/>
      <c r="E69" s="485"/>
      <c r="F69" s="485"/>
      <c r="G69" s="485"/>
      <c r="H69" s="485"/>
      <c r="I69" s="485"/>
      <c r="J69" s="485"/>
      <c r="K69" s="485"/>
      <c r="L69" s="485"/>
      <c r="M69" s="485"/>
      <c r="N69" s="485"/>
      <c r="O69" s="485"/>
      <c r="P69" s="485"/>
      <c r="Q69" s="485"/>
      <c r="R69" s="485"/>
      <c r="S69" s="485"/>
      <c r="T69" s="485"/>
      <c r="U69" s="485"/>
      <c r="V69" s="485"/>
      <c r="W69" s="485"/>
      <c r="X69" s="374"/>
    </row>
    <row r="70" spans="1:24" s="8" customFormat="1">
      <c r="A70"/>
      <c r="B70" s="374"/>
      <c r="C70" s="374"/>
      <c r="D70" s="485"/>
      <c r="E70" s="485"/>
      <c r="F70" s="485"/>
      <c r="G70" s="485"/>
      <c r="H70" s="485"/>
      <c r="I70" s="485"/>
      <c r="J70" s="485"/>
      <c r="K70" s="485"/>
      <c r="L70" s="485"/>
      <c r="M70" s="485"/>
      <c r="N70" s="485"/>
      <c r="O70" s="485"/>
      <c r="P70" s="485"/>
      <c r="Q70" s="485"/>
      <c r="R70" s="485"/>
      <c r="S70" s="485"/>
      <c r="T70" s="485"/>
      <c r="U70" s="485"/>
      <c r="V70" s="485"/>
      <c r="W70" s="485"/>
      <c r="X70" s="402"/>
    </row>
    <row r="71" spans="1:24" s="8" customFormat="1">
      <c r="A71" s="442"/>
      <c r="B71" s="90"/>
      <c r="C71" s="90"/>
      <c r="D71" s="485"/>
      <c r="E71" s="485"/>
      <c r="F71" s="485"/>
      <c r="G71" s="485"/>
      <c r="H71" s="485"/>
      <c r="I71" s="485"/>
      <c r="J71" s="485"/>
      <c r="K71" s="485"/>
      <c r="L71" s="485"/>
      <c r="M71" s="485"/>
      <c r="N71" s="485"/>
      <c r="O71" s="485"/>
      <c r="P71" s="485"/>
      <c r="Q71" s="485"/>
      <c r="R71" s="485"/>
      <c r="S71" s="485"/>
      <c r="T71" s="485"/>
      <c r="U71" s="485"/>
      <c r="V71" s="485"/>
      <c r="W71" s="485"/>
      <c r="X71" s="402"/>
    </row>
    <row r="72" spans="1:24" s="8" customFormat="1" ht="16.5" customHeight="1">
      <c r="A72" s="442"/>
      <c r="B72" s="90"/>
      <c r="C72" s="90"/>
      <c r="D72" s="485"/>
      <c r="E72" s="485"/>
      <c r="F72" s="485"/>
      <c r="G72" s="485"/>
      <c r="H72" s="485"/>
      <c r="I72" s="485"/>
      <c r="J72" s="485"/>
      <c r="K72" s="485"/>
      <c r="L72" s="485"/>
      <c r="M72" s="485"/>
      <c r="N72" s="485"/>
      <c r="O72" s="485"/>
      <c r="P72" s="485"/>
      <c r="Q72" s="485"/>
      <c r="R72" s="485"/>
      <c r="S72" s="485"/>
      <c r="T72" s="485"/>
      <c r="U72" s="485"/>
      <c r="V72" s="485"/>
      <c r="W72" s="485"/>
      <c r="X72" s="402"/>
    </row>
    <row r="73" spans="1:24" s="8" customFormat="1">
      <c r="A73" s="1330" t="s">
        <v>1082</v>
      </c>
      <c r="B73" s="1330"/>
      <c r="C73" s="90"/>
      <c r="D73" s="485" t="s">
        <v>1083</v>
      </c>
      <c r="E73" s="485"/>
      <c r="F73" s="485"/>
      <c r="G73" s="485"/>
      <c r="H73" s="485"/>
      <c r="I73" s="485"/>
      <c r="J73" s="485"/>
      <c r="K73" s="485"/>
      <c r="L73" s="485"/>
      <c r="M73" s="485"/>
      <c r="N73" s="485"/>
      <c r="O73" s="485"/>
      <c r="P73" s="485"/>
      <c r="Q73" s="485"/>
      <c r="R73" s="485"/>
      <c r="S73" s="485"/>
      <c r="T73" s="485"/>
      <c r="U73" s="485"/>
      <c r="V73" s="485"/>
      <c r="W73" s="485"/>
      <c r="X73" s="402"/>
    </row>
    <row r="74" spans="1:24" s="8" customFormat="1" ht="28" customHeight="1">
      <c r="A74" s="442"/>
      <c r="B74" s="90"/>
      <c r="C74" s="90"/>
      <c r="D74" s="485"/>
      <c r="E74" s="485"/>
      <c r="F74" s="485"/>
      <c r="G74" s="485"/>
      <c r="H74" s="485"/>
      <c r="I74" s="485"/>
      <c r="J74" s="485"/>
      <c r="K74" s="485"/>
      <c r="L74" s="485"/>
      <c r="M74" s="485"/>
      <c r="N74" s="485"/>
      <c r="O74" s="485"/>
      <c r="P74" s="485"/>
      <c r="Q74" s="485"/>
      <c r="R74" s="485"/>
      <c r="S74" s="485"/>
      <c r="T74" s="485"/>
      <c r="U74" s="485"/>
      <c r="V74" s="485"/>
      <c r="W74" s="485"/>
      <c r="X74" s="402"/>
    </row>
    <row r="75" spans="1:24" s="8" customFormat="1" ht="15.45">
      <c r="A75" s="1129" t="s">
        <v>489</v>
      </c>
      <c r="B75" s="1129"/>
      <c r="C75" s="1129"/>
      <c r="D75" s="1129"/>
      <c r="E75" s="1129"/>
      <c r="F75" s="1129"/>
      <c r="G75" s="1129"/>
      <c r="H75" s="1129"/>
      <c r="I75" s="1129"/>
      <c r="J75" s="1129"/>
      <c r="K75" s="1129"/>
      <c r="L75" s="1129"/>
      <c r="M75" s="1129"/>
      <c r="N75" s="1129"/>
      <c r="O75" s="1129"/>
      <c r="P75" s="1129"/>
      <c r="Q75" s="1129"/>
      <c r="R75" s="1129"/>
      <c r="S75" s="1129"/>
      <c r="T75" s="1129"/>
      <c r="U75" s="1129"/>
      <c r="V75" s="1129"/>
      <c r="W75" s="1129"/>
      <c r="X75" s="402"/>
    </row>
    <row r="76" spans="1:24" s="8" customFormat="1">
      <c r="A76" s="1158"/>
      <c r="B76" s="1159"/>
      <c r="C76" s="1159"/>
      <c r="D76" s="1159"/>
      <c r="E76" s="1159"/>
      <c r="F76" s="1159"/>
      <c r="G76" s="1159"/>
      <c r="H76" s="1159"/>
      <c r="I76" s="1159"/>
      <c r="J76" s="1159"/>
      <c r="K76" s="1159"/>
      <c r="L76" s="1159"/>
      <c r="M76" s="1159"/>
      <c r="N76" s="1159"/>
      <c r="O76" s="1159"/>
      <c r="P76" s="1159"/>
      <c r="Q76" s="1159"/>
      <c r="R76" s="1159"/>
      <c r="S76" s="1159"/>
      <c r="T76" s="1159"/>
      <c r="U76" s="1159"/>
      <c r="V76" s="1159"/>
      <c r="W76" s="1160"/>
      <c r="X76" s="402"/>
    </row>
    <row r="77" spans="1:24" s="8" customFormat="1">
      <c r="A77" s="1161"/>
      <c r="B77" s="1162"/>
      <c r="C77" s="1162"/>
      <c r="D77" s="1162"/>
      <c r="E77" s="1162"/>
      <c r="F77" s="1162"/>
      <c r="G77" s="1162"/>
      <c r="H77" s="1162"/>
      <c r="I77" s="1162"/>
      <c r="J77" s="1162"/>
      <c r="K77" s="1162"/>
      <c r="L77" s="1162"/>
      <c r="M77" s="1162"/>
      <c r="N77" s="1162"/>
      <c r="O77" s="1162"/>
      <c r="P77" s="1162"/>
      <c r="Q77" s="1162"/>
      <c r="R77" s="1162"/>
      <c r="S77" s="1162"/>
      <c r="T77" s="1162"/>
      <c r="U77" s="1162"/>
      <c r="V77" s="1162"/>
      <c r="W77" s="1163"/>
      <c r="X77" s="402"/>
    </row>
    <row r="78" spans="1:24" s="8" customFormat="1">
      <c r="A78" s="1161"/>
      <c r="B78" s="1162"/>
      <c r="C78" s="1162"/>
      <c r="D78" s="1162"/>
      <c r="E78" s="1162"/>
      <c r="F78" s="1162"/>
      <c r="G78" s="1162"/>
      <c r="H78" s="1162"/>
      <c r="I78" s="1162"/>
      <c r="J78" s="1162"/>
      <c r="K78" s="1162"/>
      <c r="L78" s="1162"/>
      <c r="M78" s="1162"/>
      <c r="N78" s="1162"/>
      <c r="O78" s="1162"/>
      <c r="P78" s="1162"/>
      <c r="Q78" s="1162"/>
      <c r="R78" s="1162"/>
      <c r="S78" s="1162"/>
      <c r="T78" s="1162"/>
      <c r="U78" s="1162"/>
      <c r="V78" s="1162"/>
      <c r="W78" s="1163"/>
      <c r="X78" s="402"/>
    </row>
    <row r="79" spans="1:24" s="8" customFormat="1">
      <c r="A79" s="1161"/>
      <c r="B79" s="1162"/>
      <c r="C79" s="1162"/>
      <c r="D79" s="1162"/>
      <c r="E79" s="1162"/>
      <c r="F79" s="1162"/>
      <c r="G79" s="1162"/>
      <c r="H79" s="1162"/>
      <c r="I79" s="1162"/>
      <c r="J79" s="1162"/>
      <c r="K79" s="1162"/>
      <c r="L79" s="1162"/>
      <c r="M79" s="1162"/>
      <c r="N79" s="1162"/>
      <c r="O79" s="1162"/>
      <c r="P79" s="1162"/>
      <c r="Q79" s="1162"/>
      <c r="R79" s="1162"/>
      <c r="S79" s="1162"/>
      <c r="T79" s="1162"/>
      <c r="U79" s="1162"/>
      <c r="V79" s="1162"/>
      <c r="W79" s="1163"/>
      <c r="X79" s="402"/>
    </row>
    <row r="80" spans="1:24" s="8" customFormat="1">
      <c r="A80" s="1161"/>
      <c r="B80" s="1162"/>
      <c r="C80" s="1162"/>
      <c r="D80" s="1162"/>
      <c r="E80" s="1162"/>
      <c r="F80" s="1162"/>
      <c r="G80" s="1162"/>
      <c r="H80" s="1162"/>
      <c r="I80" s="1162"/>
      <c r="J80" s="1162"/>
      <c r="K80" s="1162"/>
      <c r="L80" s="1162"/>
      <c r="M80" s="1162"/>
      <c r="N80" s="1162"/>
      <c r="O80" s="1162"/>
      <c r="P80" s="1162"/>
      <c r="Q80" s="1162"/>
      <c r="R80" s="1162"/>
      <c r="S80" s="1162"/>
      <c r="T80" s="1162"/>
      <c r="U80" s="1162"/>
      <c r="V80" s="1162"/>
      <c r="W80" s="1163"/>
      <c r="X80" s="402"/>
    </row>
    <row r="81" spans="1:26" s="8" customFormat="1">
      <c r="A81" s="1161"/>
      <c r="B81" s="1162"/>
      <c r="C81" s="1162"/>
      <c r="D81" s="1162"/>
      <c r="E81" s="1162"/>
      <c r="F81" s="1162"/>
      <c r="G81" s="1162"/>
      <c r="H81" s="1162"/>
      <c r="I81" s="1162"/>
      <c r="J81" s="1162"/>
      <c r="K81" s="1162"/>
      <c r="L81" s="1162"/>
      <c r="M81" s="1162"/>
      <c r="N81" s="1162"/>
      <c r="O81" s="1162"/>
      <c r="P81" s="1162"/>
      <c r="Q81" s="1162"/>
      <c r="R81" s="1162"/>
      <c r="S81" s="1162"/>
      <c r="T81" s="1162"/>
      <c r="U81" s="1162"/>
      <c r="V81" s="1162"/>
      <c r="W81" s="1163"/>
      <c r="X81" s="402"/>
      <c r="Y81" s="374"/>
      <c r="Z81" s="374"/>
    </row>
    <row r="82" spans="1:26" s="8" customFormat="1">
      <c r="A82" s="1161"/>
      <c r="B82" s="1162"/>
      <c r="C82" s="1162"/>
      <c r="D82" s="1162"/>
      <c r="E82" s="1162"/>
      <c r="F82" s="1162"/>
      <c r="G82" s="1162"/>
      <c r="H82" s="1162"/>
      <c r="I82" s="1162"/>
      <c r="J82" s="1162"/>
      <c r="K82" s="1162"/>
      <c r="L82" s="1162"/>
      <c r="M82" s="1162"/>
      <c r="N82" s="1162"/>
      <c r="O82" s="1162"/>
      <c r="P82" s="1162"/>
      <c r="Q82" s="1162"/>
      <c r="R82" s="1162"/>
      <c r="S82" s="1162"/>
      <c r="T82" s="1162"/>
      <c r="U82" s="1162"/>
      <c r="V82" s="1162"/>
      <c r="W82" s="1163"/>
      <c r="X82" s="402"/>
      <c r="Y82" s="374"/>
      <c r="Z82" s="374"/>
    </row>
    <row r="83" spans="1:26" s="8" customFormat="1">
      <c r="A83" s="1161"/>
      <c r="B83" s="1162"/>
      <c r="C83" s="1162"/>
      <c r="D83" s="1162"/>
      <c r="E83" s="1162"/>
      <c r="F83" s="1162"/>
      <c r="G83" s="1162"/>
      <c r="H83" s="1162"/>
      <c r="I83" s="1162"/>
      <c r="J83" s="1162"/>
      <c r="K83" s="1162"/>
      <c r="L83" s="1162"/>
      <c r="M83" s="1162"/>
      <c r="N83" s="1162"/>
      <c r="O83" s="1162"/>
      <c r="P83" s="1162"/>
      <c r="Q83" s="1162"/>
      <c r="R83" s="1162"/>
      <c r="S83" s="1162"/>
      <c r="T83" s="1162"/>
      <c r="U83" s="1162"/>
      <c r="V83" s="1162"/>
      <c r="W83" s="1163"/>
      <c r="X83" s="402"/>
      <c r="Y83" s="374"/>
      <c r="Z83" s="374"/>
    </row>
    <row r="84" spans="1:26" s="8" customFormat="1">
      <c r="A84" s="1161"/>
      <c r="B84" s="1162"/>
      <c r="C84" s="1162"/>
      <c r="D84" s="1162"/>
      <c r="E84" s="1162"/>
      <c r="F84" s="1162"/>
      <c r="G84" s="1162"/>
      <c r="H84" s="1162"/>
      <c r="I84" s="1162"/>
      <c r="J84" s="1162"/>
      <c r="K84" s="1162"/>
      <c r="L84" s="1162"/>
      <c r="M84" s="1162"/>
      <c r="N84" s="1162"/>
      <c r="O84" s="1162"/>
      <c r="P84" s="1162"/>
      <c r="Q84" s="1162"/>
      <c r="R84" s="1162"/>
      <c r="S84" s="1162"/>
      <c r="T84" s="1162"/>
      <c r="U84" s="1162"/>
      <c r="V84" s="1162"/>
      <c r="W84" s="1163"/>
      <c r="X84" s="402"/>
      <c r="Y84" s="374"/>
      <c r="Z84" s="374"/>
    </row>
    <row r="85" spans="1:26" s="8" customFormat="1">
      <c r="A85" s="1161"/>
      <c r="B85" s="1162"/>
      <c r="C85" s="1162"/>
      <c r="D85" s="1162"/>
      <c r="E85" s="1162"/>
      <c r="F85" s="1162"/>
      <c r="G85" s="1162"/>
      <c r="H85" s="1162"/>
      <c r="I85" s="1162"/>
      <c r="J85" s="1162"/>
      <c r="K85" s="1162"/>
      <c r="L85" s="1162"/>
      <c r="M85" s="1162"/>
      <c r="N85" s="1162"/>
      <c r="O85" s="1162"/>
      <c r="P85" s="1162"/>
      <c r="Q85" s="1162"/>
      <c r="R85" s="1162"/>
      <c r="S85" s="1162"/>
      <c r="T85" s="1162"/>
      <c r="U85" s="1162"/>
      <c r="V85" s="1162"/>
      <c r="W85" s="1163"/>
      <c r="X85" s="402"/>
      <c r="Y85" s="374"/>
      <c r="Z85" s="374"/>
    </row>
    <row r="86" spans="1:26" s="8" customFormat="1">
      <c r="A86" s="1161"/>
      <c r="B86" s="1162"/>
      <c r="C86" s="1162"/>
      <c r="D86" s="1162"/>
      <c r="E86" s="1162"/>
      <c r="F86" s="1162"/>
      <c r="G86" s="1162"/>
      <c r="H86" s="1162"/>
      <c r="I86" s="1162"/>
      <c r="J86" s="1162"/>
      <c r="K86" s="1162"/>
      <c r="L86" s="1162"/>
      <c r="M86" s="1162"/>
      <c r="N86" s="1162"/>
      <c r="O86" s="1162"/>
      <c r="P86" s="1162"/>
      <c r="Q86" s="1162"/>
      <c r="R86" s="1162"/>
      <c r="S86" s="1162"/>
      <c r="T86" s="1162"/>
      <c r="U86" s="1162"/>
      <c r="V86" s="1162"/>
      <c r="W86" s="1163"/>
      <c r="X86" s="402"/>
      <c r="Y86" s="374"/>
      <c r="Z86" s="374"/>
    </row>
    <row r="87" spans="1:26" s="8" customFormat="1">
      <c r="A87" s="1161"/>
      <c r="B87" s="1162"/>
      <c r="C87" s="1162"/>
      <c r="D87" s="1162"/>
      <c r="E87" s="1162"/>
      <c r="F87" s="1162"/>
      <c r="G87" s="1162"/>
      <c r="H87" s="1162"/>
      <c r="I87" s="1162"/>
      <c r="J87" s="1162"/>
      <c r="K87" s="1162"/>
      <c r="L87" s="1162"/>
      <c r="M87" s="1162"/>
      <c r="N87" s="1162"/>
      <c r="O87" s="1162"/>
      <c r="P87" s="1162"/>
      <c r="Q87" s="1162"/>
      <c r="R87" s="1162"/>
      <c r="S87" s="1162"/>
      <c r="T87" s="1162"/>
      <c r="U87" s="1162"/>
      <c r="V87" s="1162"/>
      <c r="W87" s="1163"/>
      <c r="X87" s="402"/>
      <c r="Y87" s="374"/>
      <c r="Z87" s="374"/>
    </row>
    <row r="88" spans="1:26" s="8" customFormat="1">
      <c r="A88" s="1161"/>
      <c r="B88" s="1162"/>
      <c r="C88" s="1162"/>
      <c r="D88" s="1162"/>
      <c r="E88" s="1162"/>
      <c r="F88" s="1162"/>
      <c r="G88" s="1162"/>
      <c r="H88" s="1162"/>
      <c r="I88" s="1162"/>
      <c r="J88" s="1162"/>
      <c r="K88" s="1162"/>
      <c r="L88" s="1162"/>
      <c r="M88" s="1162"/>
      <c r="N88" s="1162"/>
      <c r="O88" s="1162"/>
      <c r="P88" s="1162"/>
      <c r="Q88" s="1162"/>
      <c r="R88" s="1162"/>
      <c r="S88" s="1162"/>
      <c r="T88" s="1162"/>
      <c r="U88" s="1162"/>
      <c r="V88" s="1162"/>
      <c r="W88" s="1163"/>
      <c r="X88" s="402"/>
      <c r="Y88" s="374"/>
      <c r="Z88" s="374"/>
    </row>
    <row r="89" spans="1:26" s="8" customFormat="1">
      <c r="A89" s="1161"/>
      <c r="B89" s="1162"/>
      <c r="C89" s="1162"/>
      <c r="D89" s="1162"/>
      <c r="E89" s="1162"/>
      <c r="F89" s="1162"/>
      <c r="G89" s="1162"/>
      <c r="H89" s="1162"/>
      <c r="I89" s="1162"/>
      <c r="J89" s="1162"/>
      <c r="K89" s="1162"/>
      <c r="L89" s="1162"/>
      <c r="M89" s="1162"/>
      <c r="N89" s="1162"/>
      <c r="O89" s="1162"/>
      <c r="P89" s="1162"/>
      <c r="Q89" s="1162"/>
      <c r="R89" s="1162"/>
      <c r="S89" s="1162"/>
      <c r="T89" s="1162"/>
      <c r="U89" s="1162"/>
      <c r="V89" s="1162"/>
      <c r="W89" s="1163"/>
      <c r="X89" s="374"/>
      <c r="Y89" s="374"/>
      <c r="Z89" s="374"/>
    </row>
    <row r="90" spans="1:26" s="8" customFormat="1">
      <c r="A90" s="1161"/>
      <c r="B90" s="1162"/>
      <c r="C90" s="1162"/>
      <c r="D90" s="1162"/>
      <c r="E90" s="1162"/>
      <c r="F90" s="1162"/>
      <c r="G90" s="1162"/>
      <c r="H90" s="1162"/>
      <c r="I90" s="1162"/>
      <c r="J90" s="1162"/>
      <c r="K90" s="1162"/>
      <c r="L90" s="1162"/>
      <c r="M90" s="1162"/>
      <c r="N90" s="1162"/>
      <c r="O90" s="1162"/>
      <c r="P90" s="1162"/>
      <c r="Q90" s="1162"/>
      <c r="R90" s="1162"/>
      <c r="S90" s="1162"/>
      <c r="T90" s="1162"/>
      <c r="U90" s="1162"/>
      <c r="V90" s="1162"/>
      <c r="W90" s="1163"/>
      <c r="X90" s="487"/>
      <c r="Y90" s="487"/>
      <c r="Z90" s="487"/>
    </row>
    <row r="91" spans="1:26" s="8" customFormat="1">
      <c r="A91" s="1161"/>
      <c r="B91" s="1162"/>
      <c r="C91" s="1162"/>
      <c r="D91" s="1162"/>
      <c r="E91" s="1162"/>
      <c r="F91" s="1162"/>
      <c r="G91" s="1162"/>
      <c r="H91" s="1162"/>
      <c r="I91" s="1162"/>
      <c r="J91" s="1162"/>
      <c r="K91" s="1162"/>
      <c r="L91" s="1162"/>
      <c r="M91" s="1162"/>
      <c r="N91" s="1162"/>
      <c r="O91" s="1162"/>
      <c r="P91" s="1162"/>
      <c r="Q91" s="1162"/>
      <c r="R91" s="1162"/>
      <c r="S91" s="1162"/>
      <c r="T91" s="1162"/>
      <c r="U91" s="1162"/>
      <c r="V91" s="1162"/>
      <c r="W91" s="1163"/>
      <c r="X91" s="374"/>
      <c r="Y91" s="374"/>
      <c r="Z91" s="374"/>
    </row>
    <row r="92" spans="1:26">
      <c r="A92" s="1164"/>
      <c r="B92" s="1165"/>
      <c r="C92" s="1165"/>
      <c r="D92" s="1165"/>
      <c r="E92" s="1165"/>
      <c r="F92" s="1165"/>
      <c r="G92" s="1165"/>
      <c r="H92" s="1165"/>
      <c r="I92" s="1165"/>
      <c r="J92" s="1165"/>
      <c r="K92" s="1165"/>
      <c r="L92" s="1165"/>
      <c r="M92" s="1165"/>
      <c r="N92" s="1165"/>
      <c r="O92" s="1165"/>
      <c r="P92" s="1165"/>
      <c r="Q92" s="1165"/>
      <c r="R92" s="1165"/>
      <c r="S92" s="1165"/>
      <c r="T92" s="1165"/>
      <c r="U92" s="1165"/>
      <c r="V92" s="1165"/>
      <c r="W92" s="1166"/>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G4:I4"/>
    <mergeCell ref="N1:W1"/>
    <mergeCell ref="N5:W5"/>
    <mergeCell ref="A3:M3"/>
    <mergeCell ref="A1:M2"/>
    <mergeCell ref="A4:F5"/>
    <mergeCell ref="N2:W2"/>
    <mergeCell ref="N3:W3"/>
    <mergeCell ref="N4:W4"/>
    <mergeCell ref="G5:I5"/>
    <mergeCell ref="J5:L5"/>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37" t="s">
        <v>1084</v>
      </c>
      <c r="B1" s="1238"/>
      <c r="C1" s="1238"/>
      <c r="D1" s="1238"/>
      <c r="E1" s="1238"/>
      <c r="F1" s="1238"/>
      <c r="G1" s="1238"/>
      <c r="H1" s="1238"/>
      <c r="I1" s="1238"/>
      <c r="J1" s="1238"/>
      <c r="K1" s="1238"/>
      <c r="L1" s="1238"/>
      <c r="M1" s="123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238"/>
      <c r="B2" s="1238"/>
      <c r="C2" s="1238"/>
      <c r="D2" s="1238"/>
      <c r="E2" s="1238"/>
      <c r="F2" s="1238"/>
      <c r="G2" s="1238"/>
      <c r="H2" s="1238"/>
      <c r="I2" s="1238"/>
      <c r="J2" s="1238"/>
      <c r="K2" s="1238"/>
      <c r="L2" s="1238"/>
      <c r="M2" s="1239"/>
      <c r="N2" s="1146">
        <f>'CPA-52'!Q1</f>
        <v>0</v>
      </c>
      <c r="O2" s="1147"/>
      <c r="P2" s="1147"/>
      <c r="Q2" s="1147"/>
      <c r="R2" s="1147"/>
      <c r="S2" s="1147"/>
      <c r="T2" s="1147"/>
      <c r="U2" s="1147"/>
      <c r="V2" s="1147"/>
      <c r="W2" s="1148"/>
      <c r="AG2" s="1140" t="s">
        <v>345</v>
      </c>
      <c r="AH2" s="1141"/>
      <c r="AI2" s="1141"/>
      <c r="AJ2" s="144"/>
      <c r="AK2" s="145"/>
    </row>
    <row r="3" spans="1:37" s="13" customFormat="1" ht="15.75" customHeight="1">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7.5"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ht="15.75" customHeight="1">
      <c r="A7" s="373" t="s">
        <v>469</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43" t="s">
        <v>351</v>
      </c>
      <c r="AH7" s="1144"/>
      <c r="AI7" s="1144"/>
      <c r="AJ7" s="1144"/>
      <c r="AK7" s="1145"/>
    </row>
    <row r="8" spans="1:37" s="8" customFormat="1" ht="12.75" customHeight="1">
      <c r="A8" s="485" t="s">
        <v>1085</v>
      </c>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345</v>
      </c>
      <c r="AH8" s="1141"/>
      <c r="AI8" s="1141"/>
      <c r="AJ8" s="1141"/>
      <c r="AK8" s="1142"/>
    </row>
    <row r="9" spans="1:37" s="8" customFormat="1" ht="6.75" customHeight="1">
      <c r="A9" s="411"/>
      <c r="B9" s="411"/>
      <c r="C9" s="411"/>
      <c r="D9" s="411"/>
      <c r="E9" s="411"/>
      <c r="F9" s="411"/>
      <c r="G9" s="411"/>
      <c r="H9" s="411"/>
      <c r="I9" s="411"/>
      <c r="J9" s="411"/>
      <c r="K9" s="411"/>
      <c r="L9" s="411"/>
      <c r="M9" s="411"/>
      <c r="N9" s="411"/>
      <c r="O9" s="411"/>
      <c r="P9" s="411"/>
      <c r="Q9" s="411"/>
      <c r="R9" s="411"/>
      <c r="S9" s="411"/>
      <c r="T9" s="411"/>
      <c r="U9" s="411"/>
      <c r="V9" s="411"/>
      <c r="W9" s="411"/>
      <c r="X9" s="374"/>
      <c r="Y9" s="374"/>
      <c r="Z9" s="374"/>
      <c r="AA9" s="374"/>
      <c r="AB9" s="374"/>
      <c r="AC9" s="374"/>
      <c r="AD9" s="374"/>
      <c r="AE9" s="374"/>
      <c r="AF9" s="374"/>
      <c r="AG9" s="1146" t="s">
        <v>353</v>
      </c>
      <c r="AH9" s="1147"/>
      <c r="AI9" s="1147"/>
      <c r="AJ9" s="1147"/>
      <c r="AK9" s="1148"/>
    </row>
    <row r="10" spans="1:37" s="37" customFormat="1">
      <c r="A10" s="374"/>
      <c r="B10" s="374"/>
      <c r="C10" s="374"/>
      <c r="D10" s="524" t="s">
        <v>524</v>
      </c>
      <c r="E10" s="490"/>
      <c r="F10" s="490"/>
      <c r="G10" s="490"/>
      <c r="H10" s="490"/>
      <c r="I10" s="490"/>
      <c r="J10" s="490"/>
      <c r="K10" s="490"/>
      <c r="L10" s="490"/>
      <c r="M10" s="490"/>
      <c r="N10" s="490"/>
      <c r="O10" s="490"/>
      <c r="P10" s="490"/>
      <c r="Q10" s="490"/>
      <c r="R10" s="490"/>
      <c r="S10" s="490"/>
      <c r="T10" s="490"/>
      <c r="U10" s="490"/>
      <c r="V10" s="490"/>
      <c r="W10" s="490"/>
      <c r="X10" s="374"/>
      <c r="Y10" s="374"/>
      <c r="Z10" s="374"/>
      <c r="AA10" s="374"/>
      <c r="AB10" s="374"/>
      <c r="AC10" s="374"/>
      <c r="AD10" s="374"/>
      <c r="AE10" s="374"/>
      <c r="AF10" s="374"/>
      <c r="AG10" s="1140" t="s">
        <v>345</v>
      </c>
      <c r="AH10" s="1141"/>
      <c r="AI10" s="1141"/>
      <c r="AJ10" s="1141"/>
      <c r="AK10" s="1142"/>
    </row>
    <row r="11" spans="1:37" s="37" customFormat="1" ht="15.75" customHeight="1">
      <c r="A11" s="374"/>
      <c r="B11" s="374"/>
      <c r="C11" s="374"/>
      <c r="D11" s="490"/>
      <c r="E11" s="490"/>
      <c r="F11" s="490"/>
      <c r="G11" s="490"/>
      <c r="H11" s="490"/>
      <c r="I11" s="490"/>
      <c r="J11" s="490"/>
      <c r="K11" s="490"/>
      <c r="L11" s="490"/>
      <c r="M11" s="490"/>
      <c r="N11" s="490"/>
      <c r="O11" s="490"/>
      <c r="P11" s="490"/>
      <c r="Q11" s="490"/>
      <c r="R11" s="490"/>
      <c r="S11" s="490"/>
      <c r="T11" s="490"/>
      <c r="U11" s="490"/>
      <c r="V11" s="490"/>
      <c r="W11" s="490"/>
      <c r="X11" s="374"/>
      <c r="Y11" s="374"/>
      <c r="Z11" s="374"/>
      <c r="AA11" s="374"/>
      <c r="AB11" s="374"/>
      <c r="AC11" s="374"/>
      <c r="AD11" s="374"/>
      <c r="AE11" s="374"/>
      <c r="AF11" s="374"/>
      <c r="AG11" s="1146" t="s">
        <v>356</v>
      </c>
      <c r="AH11" s="1147"/>
      <c r="AI11" s="1147"/>
      <c r="AJ11" s="1147"/>
      <c r="AK11" s="1148"/>
    </row>
    <row r="12" spans="1:37" s="8" customFormat="1" ht="8.25" customHeight="1">
      <c r="A12"/>
      <c r="B12" s="374"/>
      <c r="C12" s="374"/>
      <c r="D12" s="448"/>
      <c r="E12" s="448"/>
      <c r="F12" s="448"/>
      <c r="G12" s="448"/>
      <c r="H12" s="448"/>
      <c r="I12" s="448"/>
      <c r="J12" s="448"/>
      <c r="K12" s="448"/>
      <c r="L12" s="448"/>
      <c r="M12" s="448"/>
      <c r="N12" s="448"/>
      <c r="O12" s="448"/>
      <c r="P12" s="448"/>
      <c r="Q12" s="448"/>
      <c r="R12" s="448"/>
      <c r="S12" s="448"/>
      <c r="T12" s="448"/>
      <c r="U12" s="448"/>
      <c r="V12" s="448"/>
      <c r="W12" s="448"/>
      <c r="X12" s="374"/>
      <c r="Y12" s="374"/>
      <c r="Z12" s="374"/>
      <c r="AA12" s="374"/>
      <c r="AB12" s="374"/>
      <c r="AC12" s="374"/>
      <c r="AD12" s="374"/>
      <c r="AE12" s="374"/>
      <c r="AF12" s="374"/>
      <c r="AG12" s="1140" t="s">
        <v>345</v>
      </c>
      <c r="AH12" s="1141"/>
      <c r="AI12" s="1141"/>
      <c r="AJ12" s="1141"/>
      <c r="AK12" s="1142"/>
    </row>
    <row r="13" spans="1:37" s="37" customFormat="1" ht="12.75" customHeight="1">
      <c r="A13" s="442"/>
      <c r="B13" s="90"/>
      <c r="C13" s="374"/>
      <c r="D13" s="490" t="s">
        <v>1086</v>
      </c>
      <c r="E13" s="490"/>
      <c r="F13" s="490"/>
      <c r="G13" s="490"/>
      <c r="H13" s="490"/>
      <c r="I13" s="490"/>
      <c r="J13" s="490"/>
      <c r="K13" s="490"/>
      <c r="L13" s="490"/>
      <c r="M13" s="490"/>
      <c r="N13" s="490"/>
      <c r="O13" s="490"/>
      <c r="P13" s="490"/>
      <c r="Q13" s="490"/>
      <c r="R13" s="490"/>
      <c r="S13" s="490"/>
      <c r="T13" s="490"/>
      <c r="U13" s="490"/>
      <c r="V13" s="490"/>
      <c r="W13" s="490"/>
      <c r="X13" s="374"/>
      <c r="Y13" s="374"/>
      <c r="Z13" s="374"/>
      <c r="AA13" s="374"/>
      <c r="AB13" s="374"/>
      <c r="AC13" s="374"/>
      <c r="AD13" s="374"/>
      <c r="AE13" s="374"/>
      <c r="AF13" s="374"/>
      <c r="AG13" s="1143" t="s">
        <v>468</v>
      </c>
      <c r="AH13" s="1144"/>
      <c r="AI13" s="1144"/>
      <c r="AJ13" s="1144"/>
      <c r="AK13" s="1145"/>
    </row>
    <row r="14" spans="1:37" s="37" customFormat="1" ht="15" customHeight="1">
      <c r="A14" s="374"/>
      <c r="B14" s="374"/>
      <c r="C14" s="374"/>
      <c r="D14" s="490"/>
      <c r="E14" s="490"/>
      <c r="F14" s="490"/>
      <c r="G14" s="490"/>
      <c r="H14" s="490"/>
      <c r="I14" s="490"/>
      <c r="J14" s="490"/>
      <c r="K14" s="490"/>
      <c r="L14" s="490"/>
      <c r="M14" s="490"/>
      <c r="N14" s="490"/>
      <c r="O14" s="490"/>
      <c r="P14" s="490"/>
      <c r="Q14" s="490"/>
      <c r="R14" s="490"/>
      <c r="S14" s="490"/>
      <c r="T14" s="490"/>
      <c r="U14" s="490"/>
      <c r="V14" s="490"/>
      <c r="W14" s="490"/>
      <c r="X14" s="374"/>
      <c r="Y14" s="374"/>
      <c r="Z14" s="374"/>
      <c r="AA14" s="374"/>
      <c r="AB14" s="374"/>
      <c r="AC14" s="374"/>
      <c r="AD14" s="374"/>
      <c r="AE14" s="374"/>
      <c r="AF14" s="374"/>
      <c r="AG14" s="1140" t="s">
        <v>345</v>
      </c>
      <c r="AH14" s="1141"/>
      <c r="AI14" s="1141"/>
      <c r="AJ14" s="1141"/>
      <c r="AK14" s="1142"/>
    </row>
    <row r="15" spans="1:37" s="8" customFormat="1" ht="7.5" customHeight="1">
      <c r="A15" s="421"/>
      <c r="B15" s="90"/>
      <c r="C15" s="374"/>
      <c r="D15" s="448"/>
      <c r="E15" s="448"/>
      <c r="F15" s="448"/>
      <c r="G15" s="448"/>
      <c r="H15" s="448"/>
      <c r="I15" s="448"/>
      <c r="J15" s="448"/>
      <c r="K15" s="448"/>
      <c r="L15" s="448"/>
      <c r="M15" s="448"/>
      <c r="N15" s="448"/>
      <c r="O15" s="448"/>
      <c r="P15" s="448"/>
      <c r="Q15" s="448"/>
      <c r="R15" s="448"/>
      <c r="S15" s="448"/>
      <c r="T15" s="448"/>
      <c r="U15" s="448"/>
      <c r="V15" s="448"/>
      <c r="W15" s="448"/>
      <c r="X15" s="374"/>
      <c r="Y15" s="374"/>
      <c r="Z15" s="374"/>
      <c r="AA15" s="374"/>
      <c r="AB15" s="374"/>
      <c r="AC15" s="374"/>
      <c r="AD15" s="374"/>
      <c r="AE15" s="374"/>
      <c r="AF15" s="374"/>
      <c r="AG15" s="1143" t="s">
        <v>357</v>
      </c>
      <c r="AH15" s="1144"/>
      <c r="AI15" s="1144"/>
      <c r="AJ15" s="1144"/>
      <c r="AK15" s="1145"/>
    </row>
    <row r="16" spans="1:37" s="8" customFormat="1" ht="15.45">
      <c r="A16" s="373" t="s">
        <v>473</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40" t="s">
        <v>345</v>
      </c>
      <c r="AH16" s="1141"/>
      <c r="AI16" s="1141"/>
      <c r="AJ16" s="1141"/>
      <c r="AK16" s="1142"/>
    </row>
    <row r="17" spans="1:37" s="37" customFormat="1" ht="12.75" customHeight="1">
      <c r="A17" s="485" t="s">
        <v>1087</v>
      </c>
      <c r="B17" s="485"/>
      <c r="C17" s="485"/>
      <c r="D17" s="485"/>
      <c r="E17" s="485"/>
      <c r="F17" s="485"/>
      <c r="G17" s="485"/>
      <c r="H17" s="485"/>
      <c r="I17" s="485"/>
      <c r="J17" s="485"/>
      <c r="K17" s="485"/>
      <c r="L17" s="485"/>
      <c r="M17" s="485"/>
      <c r="N17" s="485"/>
      <c r="O17" s="485"/>
      <c r="P17" s="485"/>
      <c r="Q17" s="485"/>
      <c r="R17" s="485"/>
      <c r="S17" s="485"/>
      <c r="T17" s="485"/>
      <c r="U17" s="485"/>
      <c r="V17" s="485"/>
      <c r="W17" s="485"/>
      <c r="X17" s="374"/>
      <c r="Y17" s="374"/>
      <c r="Z17" s="374"/>
      <c r="AA17" s="374"/>
      <c r="AB17" s="374"/>
      <c r="AC17" s="374"/>
      <c r="AD17" s="374"/>
      <c r="AE17" s="374"/>
      <c r="AF17" s="374"/>
      <c r="AG17" s="1143" t="s">
        <v>359</v>
      </c>
      <c r="AH17" s="1144"/>
      <c r="AI17" s="1144"/>
      <c r="AJ17" s="1144"/>
      <c r="AK17" s="1145"/>
    </row>
    <row r="18" spans="1:37" s="37" customFormat="1">
      <c r="A18" s="485"/>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345</v>
      </c>
      <c r="AH18" s="1141"/>
      <c r="AI18" s="1141"/>
      <c r="AJ18" s="1141"/>
      <c r="AK18" s="1142"/>
    </row>
    <row r="19" spans="1:37" s="37" customFormat="1" ht="8.25" customHeight="1">
      <c r="A19" s="411"/>
      <c r="B19" s="411"/>
      <c r="C19" s="411"/>
      <c r="D19" s="411"/>
      <c r="E19" s="411"/>
      <c r="F19" s="411"/>
      <c r="G19" s="411"/>
      <c r="H19" s="411"/>
      <c r="I19" s="411"/>
      <c r="J19" s="411"/>
      <c r="K19" s="411"/>
      <c r="L19" s="411"/>
      <c r="M19" s="411"/>
      <c r="N19" s="411"/>
      <c r="O19" s="411"/>
      <c r="P19" s="411"/>
      <c r="Q19" s="411"/>
      <c r="R19" s="411"/>
      <c r="S19" s="411"/>
      <c r="T19" s="411"/>
      <c r="U19" s="411"/>
      <c r="V19" s="411"/>
      <c r="W19" s="411"/>
      <c r="X19" s="374"/>
      <c r="Y19" s="374"/>
      <c r="Z19" s="374"/>
      <c r="AA19" s="374"/>
      <c r="AB19" s="374"/>
      <c r="AC19" s="374"/>
      <c r="AD19" s="374"/>
      <c r="AE19" s="374"/>
      <c r="AF19" s="374"/>
      <c r="AG19" s="1143" t="s">
        <v>361</v>
      </c>
      <c r="AH19" s="1144"/>
      <c r="AI19" s="1144"/>
      <c r="AJ19" s="1144"/>
      <c r="AK19" s="1145"/>
    </row>
    <row r="20" spans="1:37" s="37" customFormat="1">
      <c r="A20" s="374"/>
      <c r="B20" s="374"/>
      <c r="C20" s="374"/>
      <c r="D20" s="524" t="s">
        <v>524</v>
      </c>
      <c r="E20" s="490"/>
      <c r="F20" s="490"/>
      <c r="G20" s="490"/>
      <c r="H20" s="490"/>
      <c r="I20" s="490"/>
      <c r="J20" s="490"/>
      <c r="K20" s="490"/>
      <c r="L20" s="490"/>
      <c r="M20" s="490"/>
      <c r="N20" s="490"/>
      <c r="O20" s="490"/>
      <c r="P20" s="490"/>
      <c r="Q20" s="490"/>
      <c r="R20" s="490"/>
      <c r="S20" s="490"/>
      <c r="T20" s="490"/>
      <c r="U20" s="490"/>
      <c r="V20" s="490"/>
      <c r="W20" s="490"/>
      <c r="X20" s="374"/>
      <c r="Y20" s="374"/>
      <c r="Z20" s="374"/>
      <c r="AA20" s="374"/>
      <c r="AB20" s="374"/>
      <c r="AC20" s="374"/>
      <c r="AD20" s="374"/>
      <c r="AE20" s="374"/>
      <c r="AF20" s="374"/>
      <c r="AG20" s="1140" t="s">
        <v>345</v>
      </c>
      <c r="AH20" s="1141"/>
      <c r="AI20" s="1141"/>
      <c r="AJ20" s="1141"/>
      <c r="AK20" s="1142"/>
    </row>
    <row r="21" spans="1:37" s="37" customFormat="1" ht="16.5" customHeight="1">
      <c r="A21" s="374"/>
      <c r="B21" s="374"/>
      <c r="C21" s="374"/>
      <c r="D21" s="490"/>
      <c r="E21" s="490"/>
      <c r="F21" s="490"/>
      <c r="G21" s="490"/>
      <c r="H21" s="490"/>
      <c r="I21" s="490"/>
      <c r="J21" s="490"/>
      <c r="K21" s="490"/>
      <c r="L21" s="490"/>
      <c r="M21" s="490"/>
      <c r="N21" s="490"/>
      <c r="O21" s="490"/>
      <c r="P21" s="490"/>
      <c r="Q21" s="490"/>
      <c r="R21" s="490"/>
      <c r="S21" s="490"/>
      <c r="T21" s="490"/>
      <c r="U21" s="490"/>
      <c r="V21" s="490"/>
      <c r="W21" s="490"/>
      <c r="X21" s="374"/>
      <c r="Y21" s="374"/>
      <c r="Z21" s="374"/>
      <c r="AA21" s="374"/>
      <c r="AB21" s="374"/>
      <c r="AC21" s="374"/>
      <c r="AD21" s="374"/>
      <c r="AE21" s="374"/>
      <c r="AF21" s="374"/>
      <c r="AG21" s="1146" t="s">
        <v>364</v>
      </c>
      <c r="AH21" s="1147"/>
      <c r="AI21" s="1147"/>
      <c r="AJ21" s="1147"/>
      <c r="AK21" s="1148"/>
    </row>
    <row r="22" spans="1:37" s="37" customFormat="1" ht="8.25" customHeight="1">
      <c r="A22" s="374"/>
      <c r="B22" s="374"/>
      <c r="C22" s="374"/>
      <c r="D22" s="417"/>
      <c r="E22" s="417"/>
      <c r="F22" s="417"/>
      <c r="G22" s="417"/>
      <c r="H22" s="417"/>
      <c r="I22" s="417"/>
      <c r="J22" s="417"/>
      <c r="K22" s="417"/>
      <c r="L22" s="417"/>
      <c r="M22" s="417"/>
      <c r="N22" s="417"/>
      <c r="O22" s="417"/>
      <c r="P22" s="417"/>
      <c r="Q22" s="417"/>
      <c r="R22" s="417"/>
      <c r="S22" s="417"/>
      <c r="T22" s="417"/>
      <c r="U22" s="417"/>
      <c r="V22" s="417"/>
      <c r="W22" s="417"/>
      <c r="X22" s="374"/>
      <c r="Y22" s="374"/>
      <c r="Z22" s="374"/>
      <c r="AA22" s="374"/>
      <c r="AB22" s="374"/>
      <c r="AC22" s="374"/>
      <c r="AD22" s="374"/>
      <c r="AE22" s="374"/>
      <c r="AF22" s="374"/>
      <c r="AG22" s="1140" t="s">
        <v>345</v>
      </c>
      <c r="AH22" s="1141"/>
      <c r="AI22" s="1141"/>
      <c r="AJ22" s="1141"/>
      <c r="AK22" s="1142"/>
    </row>
    <row r="23" spans="1:37" s="37" customFormat="1" ht="12.75" customHeight="1">
      <c r="A23" s="442"/>
      <c r="B23" s="90"/>
      <c r="C23" s="374"/>
      <c r="D23" s="485" t="s">
        <v>1088</v>
      </c>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366</v>
      </c>
      <c r="AH23" s="1144"/>
      <c r="AI23" s="1144"/>
      <c r="AJ23" s="1144"/>
      <c r="AK23" s="1145"/>
    </row>
    <row r="24" spans="1:37" s="37" customFormat="1">
      <c r="A24" s="374"/>
      <c r="B24" s="374"/>
      <c r="C24" s="374"/>
      <c r="D24" s="485"/>
      <c r="E24" s="485"/>
      <c r="F24" s="485"/>
      <c r="G24" s="485"/>
      <c r="H24" s="485"/>
      <c r="I24" s="485"/>
      <c r="J24" s="485"/>
      <c r="K24" s="485"/>
      <c r="L24" s="485"/>
      <c r="M24" s="485"/>
      <c r="N24" s="485"/>
      <c r="O24" s="485"/>
      <c r="P24" s="485"/>
      <c r="Q24" s="485"/>
      <c r="R24" s="485"/>
      <c r="S24" s="485"/>
      <c r="T24" s="485"/>
      <c r="U24" s="485"/>
      <c r="V24" s="485"/>
      <c r="W24" s="485"/>
      <c r="X24" s="1333" t="s">
        <v>1089</v>
      </c>
      <c r="Y24" s="1333"/>
      <c r="Z24" s="1333"/>
      <c r="AA24" s="374"/>
      <c r="AB24" s="374"/>
      <c r="AC24" s="374"/>
      <c r="AD24" s="374"/>
      <c r="AE24" s="374"/>
      <c r="AF24" s="374"/>
      <c r="AG24" s="1140" t="s">
        <v>345</v>
      </c>
      <c r="AH24" s="1141"/>
      <c r="AI24" s="1141"/>
      <c r="AJ24" s="1141"/>
      <c r="AK24" s="1142"/>
    </row>
    <row r="25" spans="1:37" s="37" customFormat="1" ht="12.75" customHeight="1">
      <c r="A25" s="374"/>
      <c r="B25" s="374"/>
      <c r="C25" s="374"/>
      <c r="D25" s="485"/>
      <c r="E25" s="485"/>
      <c r="F25" s="485"/>
      <c r="G25" s="485"/>
      <c r="H25" s="485"/>
      <c r="I25" s="485"/>
      <c r="J25" s="485"/>
      <c r="K25" s="485"/>
      <c r="L25" s="485"/>
      <c r="M25" s="485"/>
      <c r="N25" s="485"/>
      <c r="O25" s="485"/>
      <c r="P25" s="485"/>
      <c r="Q25" s="485"/>
      <c r="R25" s="485"/>
      <c r="S25" s="485"/>
      <c r="T25" s="485"/>
      <c r="U25" s="485"/>
      <c r="V25" s="485"/>
      <c r="W25" s="485"/>
      <c r="X25" s="470"/>
      <c r="Y25" s="470"/>
      <c r="Z25" s="470"/>
      <c r="AA25" s="374"/>
      <c r="AB25" s="374"/>
      <c r="AC25" s="374"/>
      <c r="AD25" s="374"/>
      <c r="AE25" s="374"/>
      <c r="AF25" s="374"/>
      <c r="AG25" s="1143" t="s">
        <v>368</v>
      </c>
      <c r="AH25" s="1144"/>
      <c r="AI25" s="1144"/>
      <c r="AJ25" s="1144"/>
      <c r="AK25" s="1145"/>
    </row>
    <row r="26" spans="1:37" s="37" customFormat="1" ht="12.65" customHeight="1">
      <c r="A26" s="374"/>
      <c r="B26" s="374"/>
      <c r="C26" s="374"/>
      <c r="D26" s="485"/>
      <c r="E26" s="485"/>
      <c r="F26" s="485"/>
      <c r="G26" s="485"/>
      <c r="H26" s="485"/>
      <c r="I26" s="485"/>
      <c r="J26" s="485"/>
      <c r="K26" s="485"/>
      <c r="L26" s="485"/>
      <c r="M26" s="485"/>
      <c r="N26" s="485"/>
      <c r="O26" s="485"/>
      <c r="P26" s="485"/>
      <c r="Q26" s="485"/>
      <c r="R26" s="485"/>
      <c r="S26" s="485"/>
      <c r="T26" s="485"/>
      <c r="U26" s="485"/>
      <c r="V26" s="485"/>
      <c r="W26" s="485"/>
      <c r="X26" s="374"/>
      <c r="Y26" s="374"/>
      <c r="Z26" s="374"/>
      <c r="AA26" s="374"/>
      <c r="AB26" s="374"/>
      <c r="AC26" s="374"/>
      <c r="AD26" s="374"/>
      <c r="AE26" s="374"/>
      <c r="AF26" s="374"/>
      <c r="AG26" s="1140" t="s">
        <v>345</v>
      </c>
      <c r="AH26" s="1141"/>
      <c r="AI26" s="1141"/>
      <c r="AJ26" s="1141"/>
      <c r="AK26" s="1142"/>
    </row>
    <row r="27" spans="1:37" s="37" customFormat="1" ht="12.75" customHeight="1">
      <c r="A27" s="374"/>
      <c r="B27" s="374"/>
      <c r="C27" s="374"/>
      <c r="D27" s="485"/>
      <c r="E27" s="485"/>
      <c r="F27" s="485"/>
      <c r="G27" s="485"/>
      <c r="H27" s="485"/>
      <c r="I27" s="485"/>
      <c r="J27" s="485"/>
      <c r="K27" s="485"/>
      <c r="L27" s="485"/>
      <c r="M27" s="485"/>
      <c r="N27" s="485"/>
      <c r="O27" s="485"/>
      <c r="P27" s="485"/>
      <c r="Q27" s="485"/>
      <c r="R27" s="485"/>
      <c r="S27" s="485"/>
      <c r="T27" s="485"/>
      <c r="U27" s="485"/>
      <c r="V27" s="485"/>
      <c r="W27" s="485"/>
      <c r="X27" s="374"/>
      <c r="Y27" s="374"/>
      <c r="Z27" s="374"/>
      <c r="AA27" s="374"/>
      <c r="AB27" s="374"/>
      <c r="AC27" s="374"/>
      <c r="AD27" s="374"/>
      <c r="AE27" s="374"/>
      <c r="AF27" s="374"/>
      <c r="AG27" s="447"/>
      <c r="AH27" s="445"/>
      <c r="AI27" s="445"/>
      <c r="AJ27" s="445"/>
      <c r="AK27" s="446"/>
    </row>
    <row r="28" spans="1:37" s="37" customFormat="1" ht="7.5" customHeight="1">
      <c r="A28" s="374"/>
      <c r="B28" s="374"/>
      <c r="C28" s="374"/>
      <c r="D28" s="411"/>
      <c r="E28" s="411"/>
      <c r="F28" s="411"/>
      <c r="G28" s="411"/>
      <c r="H28" s="411"/>
      <c r="I28" s="411"/>
      <c r="J28" s="411"/>
      <c r="K28" s="411"/>
      <c r="L28" s="411"/>
      <c r="M28" s="411"/>
      <c r="N28" s="411"/>
      <c r="O28" s="411"/>
      <c r="P28" s="411"/>
      <c r="Q28" s="411"/>
      <c r="R28" s="411"/>
      <c r="S28" s="411"/>
      <c r="T28" s="411"/>
      <c r="U28" s="411"/>
      <c r="V28" s="411"/>
      <c r="W28" s="411"/>
      <c r="X28" s="374"/>
      <c r="Y28" s="374"/>
      <c r="Z28" s="374"/>
      <c r="AA28" s="374"/>
      <c r="AB28" s="374"/>
      <c r="AC28" s="374"/>
      <c r="AD28" s="374"/>
      <c r="AE28" s="374"/>
      <c r="AF28" s="374"/>
      <c r="AG28" s="1143" t="s">
        <v>370</v>
      </c>
      <c r="AH28" s="1144"/>
      <c r="AI28" s="1144"/>
      <c r="AJ28" s="1144"/>
      <c r="AK28" s="1145"/>
    </row>
    <row r="29" spans="1:37" s="8" customFormat="1" ht="15.75" customHeight="1">
      <c r="A29" s="526" t="s">
        <v>481</v>
      </c>
      <c r="B29" s="526"/>
      <c r="C29" s="526"/>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40" t="s">
        <v>345</v>
      </c>
      <c r="AH29" s="1141"/>
      <c r="AI29" s="1141"/>
      <c r="AJ29" s="1141"/>
      <c r="AK29" s="1142"/>
    </row>
    <row r="30" spans="1:37" s="37" customFormat="1" ht="12.75" customHeight="1">
      <c r="A30" s="485" t="s">
        <v>1090</v>
      </c>
      <c r="B30" s="485"/>
      <c r="C30" s="485"/>
      <c r="D30" s="485"/>
      <c r="E30" s="485"/>
      <c r="F30" s="485"/>
      <c r="G30" s="485"/>
      <c r="H30" s="485"/>
      <c r="I30" s="485"/>
      <c r="J30" s="485"/>
      <c r="K30" s="485"/>
      <c r="L30" s="485"/>
      <c r="M30" s="485"/>
      <c r="N30" s="485"/>
      <c r="O30" s="485"/>
      <c r="P30" s="485"/>
      <c r="Q30" s="485"/>
      <c r="R30" s="485"/>
      <c r="S30" s="485"/>
      <c r="T30" s="485"/>
      <c r="U30" s="485"/>
      <c r="V30" s="485"/>
      <c r="W30" s="485"/>
      <c r="X30" s="374"/>
      <c r="Y30" s="374"/>
      <c r="Z30" s="374"/>
      <c r="AA30" s="374"/>
      <c r="AB30" s="374"/>
      <c r="AC30" s="374"/>
      <c r="AD30" s="374"/>
      <c r="AE30" s="374"/>
      <c r="AF30" s="374"/>
      <c r="AG30" s="1143" t="s">
        <v>372</v>
      </c>
      <c r="AH30" s="1144"/>
      <c r="AI30" s="1144"/>
      <c r="AJ30" s="1144"/>
      <c r="AK30" s="1145"/>
    </row>
    <row r="31" spans="1:37" s="37" customFormat="1" ht="12.75" customHeight="1">
      <c r="A31" s="485"/>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345</v>
      </c>
      <c r="AH31" s="1141"/>
      <c r="AI31" s="1141"/>
      <c r="AJ31" s="1141"/>
      <c r="AK31" s="1142"/>
    </row>
    <row r="32" spans="1:37" s="37" customFormat="1" ht="12.75" customHeight="1">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374"/>
      <c r="Y32" s="374"/>
      <c r="Z32" s="374"/>
      <c r="AA32" s="374"/>
      <c r="AB32" s="374"/>
      <c r="AC32" s="374"/>
      <c r="AD32" s="374"/>
      <c r="AE32" s="374"/>
      <c r="AF32" s="374"/>
      <c r="AG32" s="1143" t="s">
        <v>374</v>
      </c>
      <c r="AH32" s="1144"/>
      <c r="AI32" s="1144"/>
      <c r="AJ32" s="1144"/>
      <c r="AK32" s="1145"/>
    </row>
    <row r="33" spans="1:37" s="37" customFormat="1">
      <c r="A33" s="374"/>
      <c r="B33" s="374"/>
      <c r="C33" s="374"/>
      <c r="D33" s="524" t="s">
        <v>524</v>
      </c>
      <c r="E33" s="524"/>
      <c r="F33" s="524"/>
      <c r="G33" s="524"/>
      <c r="H33" s="524"/>
      <c r="I33" s="524"/>
      <c r="J33" s="524"/>
      <c r="K33" s="524"/>
      <c r="L33" s="524"/>
      <c r="M33" s="524"/>
      <c r="N33" s="524"/>
      <c r="O33" s="524"/>
      <c r="P33" s="524"/>
      <c r="Q33" s="524"/>
      <c r="R33" s="524"/>
      <c r="S33" s="524"/>
      <c r="T33" s="524"/>
      <c r="U33" s="524"/>
      <c r="V33" s="524"/>
      <c r="W33" s="524"/>
      <c r="X33" s="374"/>
      <c r="Y33" s="374"/>
      <c r="Z33" s="374"/>
      <c r="AA33" s="374"/>
      <c r="AB33" s="374"/>
      <c r="AC33" s="374"/>
      <c r="AD33" s="374"/>
      <c r="AE33" s="374"/>
      <c r="AF33" s="374"/>
      <c r="AG33" s="1140" t="s">
        <v>345</v>
      </c>
      <c r="AH33" s="1141"/>
      <c r="AI33" s="1141"/>
      <c r="AJ33" s="1141"/>
      <c r="AK33" s="1142"/>
    </row>
    <row r="34" spans="1:37" s="37" customFormat="1" ht="14.25" customHeight="1">
      <c r="A34" s="374"/>
      <c r="B34" s="374"/>
      <c r="C34" s="374"/>
      <c r="D34" s="524"/>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43" t="s">
        <v>376</v>
      </c>
      <c r="AH34" s="1144"/>
      <c r="AI34" s="1144"/>
      <c r="AJ34" s="1144"/>
      <c r="AK34" s="1145"/>
    </row>
    <row r="35" spans="1:37" s="37" customFormat="1" ht="9" customHeight="1">
      <c r="A35" s="374"/>
      <c r="B35" s="374"/>
      <c r="C35" s="374"/>
      <c r="D35" s="417"/>
      <c r="E35" s="417"/>
      <c r="F35" s="417"/>
      <c r="G35" s="417"/>
      <c r="H35" s="417"/>
      <c r="I35" s="417"/>
      <c r="J35" s="417"/>
      <c r="K35" s="417"/>
      <c r="L35" s="417"/>
      <c r="M35" s="417"/>
      <c r="N35" s="417"/>
      <c r="O35" s="417"/>
      <c r="P35" s="417"/>
      <c r="Q35" s="417"/>
      <c r="R35" s="417"/>
      <c r="S35" s="417"/>
      <c r="T35" s="417"/>
      <c r="U35" s="417"/>
      <c r="V35" s="417"/>
      <c r="W35" s="417"/>
      <c r="X35" s="374"/>
      <c r="Y35" s="374"/>
      <c r="Z35" s="374"/>
      <c r="AA35" s="374"/>
      <c r="AB35" s="374"/>
      <c r="AC35" s="374"/>
      <c r="AD35" s="374"/>
      <c r="AE35" s="374"/>
      <c r="AF35" s="374"/>
      <c r="AG35" s="1155" t="s">
        <v>345</v>
      </c>
      <c r="AH35" s="1153"/>
      <c r="AI35" s="1153"/>
      <c r="AJ35" s="1153"/>
      <c r="AK35" s="1154"/>
    </row>
    <row r="36" spans="1:37" s="37" customFormat="1" ht="13.5" customHeight="1">
      <c r="A36" s="374"/>
      <c r="B36" s="374"/>
      <c r="C36" s="374"/>
      <c r="D36" s="492" t="s">
        <v>1091</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11"/>
      <c r="E37" s="411"/>
      <c r="F37" s="411"/>
      <c r="G37" s="411"/>
      <c r="H37" s="411"/>
      <c r="I37" s="411"/>
      <c r="J37" s="411"/>
      <c r="K37" s="411"/>
      <c r="L37" s="411"/>
      <c r="M37" s="411"/>
      <c r="N37" s="411"/>
      <c r="O37" s="411"/>
      <c r="P37" s="411"/>
      <c r="Q37" s="411"/>
      <c r="R37" s="411"/>
      <c r="S37" s="411"/>
      <c r="T37" s="411"/>
      <c r="U37" s="411"/>
      <c r="V37" s="411"/>
      <c r="W37" s="411"/>
      <c r="X37" s="374"/>
      <c r="Y37" s="374"/>
      <c r="Z37" s="374"/>
      <c r="AA37" s="374"/>
      <c r="AB37" s="374"/>
      <c r="AC37" s="374"/>
      <c r="AD37" s="374"/>
      <c r="AE37" s="374"/>
      <c r="AF37" s="374"/>
      <c r="AG37" s="375"/>
      <c r="AH37" s="375"/>
      <c r="AI37" s="375"/>
      <c r="AJ37" s="374"/>
      <c r="AK37" s="374"/>
    </row>
    <row r="38" spans="1:37" s="8" customFormat="1" ht="15.45">
      <c r="A38" s="526" t="s">
        <v>485</v>
      </c>
      <c r="B38" s="526"/>
      <c r="C38" s="526"/>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475</v>
      </c>
      <c r="AH38" s="146"/>
      <c r="AI38" s="146"/>
      <c r="AJ38" s="374"/>
      <c r="AK38" s="374"/>
    </row>
    <row r="39" spans="1:37" s="37" customFormat="1" ht="15" customHeight="1">
      <c r="A39" s="485" t="s">
        <v>540</v>
      </c>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375"/>
      <c r="AH39" s="375"/>
      <c r="AI39" s="375"/>
      <c r="AJ39" s="374"/>
      <c r="AK39" s="374"/>
    </row>
    <row r="40" spans="1:37" s="37" customFormat="1" ht="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471" t="s">
        <v>476</v>
      </c>
      <c r="AH40" s="471"/>
      <c r="AI40" s="471"/>
      <c r="AJ40" s="374"/>
      <c r="AK40" s="374"/>
    </row>
    <row r="41" spans="1:37" s="8" customFormat="1">
      <c r="A41"/>
      <c r="B41" s="374"/>
      <c r="C41" s="374"/>
      <c r="D41" s="490" t="s">
        <v>1092</v>
      </c>
      <c r="E41" s="1139"/>
      <c r="F41" s="1139"/>
      <c r="G41" s="1139"/>
      <c r="H41" s="1139"/>
      <c r="I41" s="1139"/>
      <c r="J41" s="1139"/>
      <c r="K41" s="1139"/>
      <c r="L41" s="1139"/>
      <c r="M41" s="1139"/>
      <c r="N41" s="1139"/>
      <c r="O41" s="1139"/>
      <c r="P41" s="1139"/>
      <c r="Q41" s="1139"/>
      <c r="R41" s="1139"/>
      <c r="S41" s="1139"/>
      <c r="T41" s="1139"/>
      <c r="U41" s="1139"/>
      <c r="V41" s="1139"/>
      <c r="W41" s="1139"/>
      <c r="X41" s="374"/>
      <c r="Y41" s="374"/>
      <c r="Z41" s="374"/>
      <c r="AA41" s="374"/>
      <c r="AB41" s="374"/>
      <c r="AC41" s="374"/>
      <c r="AD41" s="374"/>
      <c r="AE41" s="374"/>
      <c r="AF41" s="374"/>
      <c r="AG41" s="375"/>
      <c r="AH41" s="375"/>
      <c r="AI41" s="375"/>
      <c r="AJ41" s="374"/>
      <c r="AK41" s="374"/>
    </row>
    <row r="42" spans="1:37" s="8" customFormat="1">
      <c r="A42"/>
      <c r="B42" s="374"/>
      <c r="C42" s="374"/>
      <c r="D42" s="490"/>
      <c r="E42" s="1139"/>
      <c r="F42" s="1139"/>
      <c r="G42" s="1139"/>
      <c r="H42" s="1139"/>
      <c r="I42" s="1139"/>
      <c r="J42" s="1139"/>
      <c r="K42" s="1139"/>
      <c r="L42" s="1139"/>
      <c r="M42" s="1139"/>
      <c r="N42" s="1139"/>
      <c r="O42" s="1139"/>
      <c r="P42" s="1139"/>
      <c r="Q42" s="1139"/>
      <c r="R42" s="1139"/>
      <c r="S42" s="1139"/>
      <c r="T42" s="1139"/>
      <c r="U42" s="1139"/>
      <c r="V42" s="1139"/>
      <c r="W42" s="1139"/>
      <c r="X42" s="374"/>
      <c r="Y42" s="374"/>
      <c r="Z42" s="374"/>
      <c r="AA42" s="374"/>
      <c r="AB42" s="374"/>
      <c r="AC42" s="374"/>
      <c r="AD42" s="374"/>
      <c r="AE42" s="374"/>
      <c r="AF42" s="374"/>
      <c r="AG42" s="471"/>
      <c r="AH42" s="471"/>
      <c r="AI42" s="471"/>
      <c r="AJ42" s="374"/>
      <c r="AK42" s="374"/>
    </row>
    <row r="43" spans="1:37" s="8" customFormat="1">
      <c r="A43"/>
      <c r="B43" s="374"/>
      <c r="C43" s="374"/>
      <c r="D43" s="490"/>
      <c r="E43" s="1139"/>
      <c r="F43" s="1139"/>
      <c r="G43" s="1139"/>
      <c r="H43" s="1139"/>
      <c r="I43" s="1139"/>
      <c r="J43" s="1139"/>
      <c r="K43" s="1139"/>
      <c r="L43" s="1139"/>
      <c r="M43" s="1139"/>
      <c r="N43" s="1139"/>
      <c r="O43" s="1139"/>
      <c r="P43" s="1139"/>
      <c r="Q43" s="1139"/>
      <c r="R43" s="1139"/>
      <c r="S43" s="1139"/>
      <c r="T43" s="1139"/>
      <c r="U43" s="1139"/>
      <c r="V43" s="1139"/>
      <c r="W43" s="1139"/>
      <c r="X43" s="374"/>
      <c r="Y43" s="374"/>
      <c r="Z43" s="374"/>
      <c r="AA43" s="374"/>
      <c r="AB43" s="374"/>
      <c r="AC43" s="374"/>
      <c r="AD43" s="374"/>
      <c r="AE43" s="374"/>
      <c r="AF43" s="374"/>
      <c r="AG43" s="375"/>
      <c r="AH43" s="375"/>
      <c r="AI43" s="375"/>
      <c r="AJ43" s="374"/>
      <c r="AK43" s="374"/>
    </row>
    <row r="44" spans="1:37" s="8" customFormat="1" ht="14.25" customHeight="1">
      <c r="A44"/>
      <c r="B44" s="374" t="s">
        <v>478</v>
      </c>
      <c r="C44" s="374"/>
      <c r="D44" s="1139"/>
      <c r="E44" s="1139"/>
      <c r="F44" s="1139"/>
      <c r="G44" s="1139"/>
      <c r="H44" s="1139"/>
      <c r="I44" s="1139"/>
      <c r="J44" s="1139"/>
      <c r="K44" s="1139"/>
      <c r="L44" s="1139"/>
      <c r="M44" s="1139"/>
      <c r="N44" s="1139"/>
      <c r="O44" s="1139"/>
      <c r="P44" s="1139"/>
      <c r="Q44" s="1139"/>
      <c r="R44" s="1139"/>
      <c r="S44" s="1139"/>
      <c r="T44" s="1139"/>
      <c r="U44" s="1139"/>
      <c r="V44" s="1139"/>
      <c r="W44" s="1139"/>
      <c r="X44" s="374"/>
      <c r="Y44" s="374"/>
      <c r="Z44" s="374"/>
      <c r="AA44" s="374"/>
      <c r="AB44" s="374"/>
      <c r="AC44" s="374"/>
      <c r="AD44" s="374"/>
      <c r="AE44" s="374"/>
      <c r="AF44" s="374"/>
      <c r="AG44" s="1332"/>
      <c r="AH44" s="1332"/>
      <c r="AI44" s="1332"/>
      <c r="AJ44" s="374"/>
      <c r="AK44" s="374"/>
    </row>
    <row r="45" spans="1:37" s="37" customFormat="1" ht="7.5" customHeight="1">
      <c r="A45" s="374"/>
      <c r="B45" s="374"/>
      <c r="C45" s="374"/>
      <c r="D45" s="417"/>
      <c r="E45" s="417"/>
      <c r="F45" s="417"/>
      <c r="G45" s="417"/>
      <c r="H45" s="417"/>
      <c r="I45" s="417"/>
      <c r="J45" s="417"/>
      <c r="K45" s="417"/>
      <c r="L45" s="417"/>
      <c r="M45" s="417"/>
      <c r="N45" s="417"/>
      <c r="O45" s="417"/>
      <c r="P45" s="417"/>
      <c r="Q45" s="417"/>
      <c r="R45" s="417"/>
      <c r="S45" s="417"/>
      <c r="T45" s="417"/>
      <c r="U45" s="417"/>
      <c r="V45" s="417"/>
      <c r="W45" s="417"/>
      <c r="X45" s="374"/>
      <c r="Y45" s="374"/>
      <c r="Z45" s="374"/>
      <c r="AA45" s="374"/>
      <c r="AB45" s="374"/>
      <c r="AC45" s="374"/>
      <c r="AD45" s="374"/>
      <c r="AE45" s="374"/>
      <c r="AF45" s="374"/>
      <c r="AG45" s="375"/>
      <c r="AH45" s="375"/>
      <c r="AI45" s="375"/>
      <c r="AJ45" s="374"/>
      <c r="AK45" s="374"/>
    </row>
    <row r="46" spans="1:37" s="37" customFormat="1">
      <c r="A46" s="374"/>
      <c r="B46" s="374"/>
      <c r="C46" s="374"/>
      <c r="D46" s="485" t="s">
        <v>1093</v>
      </c>
      <c r="E46" s="485"/>
      <c r="F46" s="485"/>
      <c r="G46" s="485"/>
      <c r="H46" s="485"/>
      <c r="I46" s="485"/>
      <c r="J46" s="485"/>
      <c r="K46" s="485"/>
      <c r="L46" s="485"/>
      <c r="M46" s="485"/>
      <c r="N46" s="485"/>
      <c r="O46" s="485"/>
      <c r="P46" s="485"/>
      <c r="Q46" s="485"/>
      <c r="R46" s="485"/>
      <c r="S46" s="485"/>
      <c r="T46" s="485"/>
      <c r="U46" s="485"/>
      <c r="V46" s="485"/>
      <c r="W46" s="485"/>
      <c r="X46" s="374"/>
      <c r="Y46" s="374"/>
      <c r="Z46" s="374"/>
      <c r="AA46" s="374"/>
      <c r="AB46" s="374"/>
      <c r="AC46" s="374"/>
      <c r="AD46" s="374"/>
      <c r="AE46" s="374"/>
      <c r="AF46" s="374"/>
      <c r="AG46" s="471"/>
      <c r="AH46" s="471"/>
      <c r="AI46" s="471"/>
      <c r="AJ46" s="374"/>
      <c r="AK46" s="374"/>
    </row>
    <row r="47" spans="1:37" s="37" customFormat="1">
      <c r="A47" s="442"/>
      <c r="B47" s="90"/>
      <c r="C47" s="374"/>
      <c r="D47" s="485"/>
      <c r="E47" s="485"/>
      <c r="F47" s="485"/>
      <c r="G47" s="485"/>
      <c r="H47" s="485"/>
      <c r="I47" s="485"/>
      <c r="J47" s="485"/>
      <c r="K47" s="485"/>
      <c r="L47" s="485"/>
      <c r="M47" s="485"/>
      <c r="N47" s="485"/>
      <c r="O47" s="485"/>
      <c r="P47" s="485"/>
      <c r="Q47" s="485"/>
      <c r="R47" s="485"/>
      <c r="S47" s="485"/>
      <c r="T47" s="485"/>
      <c r="U47" s="485"/>
      <c r="V47" s="485"/>
      <c r="W47" s="485"/>
      <c r="X47" s="374"/>
      <c r="Y47" s="374"/>
      <c r="Z47" s="374"/>
      <c r="AA47" s="374"/>
      <c r="AB47" s="374"/>
      <c r="AC47" s="374"/>
      <c r="AD47" s="374"/>
      <c r="AE47" s="374"/>
      <c r="AF47" s="374"/>
      <c r="AG47" s="471"/>
      <c r="AH47" s="471"/>
      <c r="AI47" s="471"/>
      <c r="AJ47" s="374"/>
      <c r="AK47" s="374"/>
    </row>
    <row r="48" spans="1:37" s="37" customFormat="1">
      <c r="A48" s="442"/>
      <c r="B48" s="90"/>
      <c r="C48" s="374"/>
      <c r="D48" s="485"/>
      <c r="E48" s="485"/>
      <c r="F48" s="485"/>
      <c r="G48" s="485"/>
      <c r="H48" s="485"/>
      <c r="I48" s="485"/>
      <c r="J48" s="485"/>
      <c r="K48" s="485"/>
      <c r="L48" s="485"/>
      <c r="M48" s="485"/>
      <c r="N48" s="485"/>
      <c r="O48" s="485"/>
      <c r="P48" s="485"/>
      <c r="Q48" s="485"/>
      <c r="R48" s="485"/>
      <c r="S48" s="485"/>
      <c r="T48" s="485"/>
      <c r="U48" s="485"/>
      <c r="V48" s="485"/>
      <c r="W48" s="485"/>
      <c r="X48" s="374"/>
      <c r="Y48" s="374"/>
      <c r="Z48" s="374"/>
      <c r="AA48" s="374"/>
      <c r="AB48" s="374"/>
      <c r="AC48" s="374"/>
      <c r="AD48" s="374"/>
      <c r="AE48" s="374"/>
      <c r="AF48" s="374"/>
      <c r="AG48" s="374"/>
      <c r="AH48" s="374"/>
      <c r="AI48" s="374"/>
      <c r="AJ48" s="374"/>
      <c r="AK48" s="374"/>
    </row>
    <row r="49" spans="1:37" s="37" customFormat="1">
      <c r="A49" s="442"/>
      <c r="B49" s="90"/>
      <c r="C49" s="374"/>
      <c r="D49" s="485"/>
      <c r="E49" s="485"/>
      <c r="F49" s="485"/>
      <c r="G49" s="485"/>
      <c r="H49" s="485"/>
      <c r="I49" s="485"/>
      <c r="J49" s="485"/>
      <c r="K49" s="485"/>
      <c r="L49" s="485"/>
      <c r="M49" s="485"/>
      <c r="N49" s="485"/>
      <c r="O49" s="485"/>
      <c r="P49" s="485"/>
      <c r="Q49" s="485"/>
      <c r="R49" s="485"/>
      <c r="S49" s="485"/>
      <c r="T49" s="485"/>
      <c r="U49" s="485"/>
      <c r="V49" s="485"/>
      <c r="W49" s="485"/>
      <c r="X49" s="374"/>
      <c r="Y49" s="374"/>
      <c r="Z49" s="374"/>
      <c r="AA49" s="374"/>
      <c r="AB49" s="374"/>
      <c r="AC49" s="374"/>
      <c r="AD49" s="374"/>
      <c r="AE49" s="374"/>
      <c r="AF49" s="374"/>
      <c r="AG49" s="374"/>
      <c r="AH49" s="374"/>
      <c r="AI49" s="374"/>
      <c r="AJ49" s="374"/>
      <c r="AK49" s="374"/>
    </row>
    <row r="50" spans="1:37" s="37" customFormat="1" ht="15" customHeight="1">
      <c r="A50" s="442"/>
      <c r="B50" s="90"/>
      <c r="C50" s="374"/>
      <c r="D50" s="485"/>
      <c r="E50" s="485"/>
      <c r="F50" s="485"/>
      <c r="G50" s="485"/>
      <c r="H50" s="485"/>
      <c r="I50" s="485"/>
      <c r="J50" s="485"/>
      <c r="K50" s="485"/>
      <c r="L50" s="485"/>
      <c r="M50" s="485"/>
      <c r="N50" s="485"/>
      <c r="O50" s="485"/>
      <c r="P50" s="485"/>
      <c r="Q50" s="485"/>
      <c r="R50" s="485"/>
      <c r="S50" s="485"/>
      <c r="T50" s="485"/>
      <c r="U50" s="485"/>
      <c r="V50" s="485"/>
      <c r="W50" s="485"/>
      <c r="X50" s="374"/>
      <c r="Y50" s="374"/>
      <c r="Z50" s="374"/>
      <c r="AA50" s="374"/>
      <c r="AB50" s="374"/>
      <c r="AC50" s="374"/>
      <c r="AD50" s="374"/>
      <c r="AE50" s="374"/>
      <c r="AF50" s="374"/>
      <c r="AG50" s="374"/>
      <c r="AH50" s="374"/>
      <c r="AI50" s="374"/>
      <c r="AJ50" s="374"/>
      <c r="AK50" s="374"/>
    </row>
    <row r="51" spans="1:37" s="8" customFormat="1" ht="6.75" customHeight="1">
      <c r="A51"/>
      <c r="B51" s="374"/>
      <c r="C51" s="90"/>
      <c r="D51" s="411"/>
      <c r="E51" s="411"/>
      <c r="F51" s="411"/>
      <c r="G51" s="411"/>
      <c r="H51" s="411"/>
      <c r="I51" s="411"/>
      <c r="J51" s="411"/>
      <c r="K51" s="411"/>
      <c r="L51" s="411"/>
      <c r="M51" s="411"/>
      <c r="N51" s="411"/>
      <c r="O51" s="411"/>
      <c r="P51" s="411"/>
      <c r="Q51" s="411"/>
      <c r="R51" s="411"/>
      <c r="S51" s="411"/>
      <c r="T51" s="411"/>
      <c r="U51" s="411"/>
      <c r="V51" s="411"/>
      <c r="W51" s="411"/>
      <c r="X51" s="402"/>
      <c r="Y51" s="374"/>
      <c r="Z51" s="374"/>
      <c r="AA51" s="374"/>
      <c r="AB51" s="374"/>
      <c r="AC51" s="374"/>
      <c r="AD51" s="374"/>
      <c r="AE51" s="374"/>
      <c r="AF51" s="374"/>
      <c r="AG51" s="374"/>
      <c r="AH51" s="374"/>
      <c r="AI51" s="374"/>
      <c r="AJ51" s="374"/>
      <c r="AK51" s="374"/>
    </row>
    <row r="52" spans="1:37" s="8" customFormat="1" ht="15.45">
      <c r="A52" s="1129" t="s">
        <v>489</v>
      </c>
      <c r="B52" s="1129"/>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402"/>
      <c r="Y52" s="374"/>
      <c r="Z52" s="374"/>
      <c r="AA52" s="374"/>
      <c r="AB52" s="374"/>
      <c r="AC52" s="374"/>
      <c r="AD52" s="374"/>
      <c r="AE52" s="374"/>
      <c r="AF52" s="374"/>
      <c r="AG52" s="374"/>
      <c r="AH52" s="374"/>
      <c r="AI52" s="374"/>
      <c r="AJ52" s="374"/>
      <c r="AK52" s="374"/>
    </row>
    <row r="53" spans="1:37" s="8" customFormat="1">
      <c r="A53" s="1158"/>
      <c r="B53" s="1159"/>
      <c r="C53" s="1159"/>
      <c r="D53" s="1159"/>
      <c r="E53" s="1159"/>
      <c r="F53" s="1159"/>
      <c r="G53" s="1159"/>
      <c r="H53" s="1159"/>
      <c r="I53" s="1159"/>
      <c r="J53" s="1159"/>
      <c r="K53" s="1159"/>
      <c r="L53" s="1159"/>
      <c r="M53" s="1159"/>
      <c r="N53" s="1159"/>
      <c r="O53" s="1159"/>
      <c r="P53" s="1159"/>
      <c r="Q53" s="1159"/>
      <c r="R53" s="1159"/>
      <c r="S53" s="1159"/>
      <c r="T53" s="1159"/>
      <c r="U53" s="1159"/>
      <c r="V53" s="1159"/>
      <c r="W53" s="1160"/>
      <c r="X53" s="402"/>
      <c r="Y53" s="374"/>
      <c r="Z53" s="374"/>
      <c r="AA53" s="374"/>
      <c r="AB53" s="374"/>
      <c r="AC53" s="374"/>
      <c r="AD53" s="374"/>
      <c r="AE53" s="374"/>
      <c r="AF53" s="374"/>
      <c r="AG53" s="374"/>
      <c r="AH53" s="374"/>
      <c r="AI53" s="374"/>
      <c r="AJ53" s="374"/>
      <c r="AK53" s="374"/>
    </row>
    <row r="54" spans="1:37" s="8" customFormat="1">
      <c r="A54" s="1161"/>
      <c r="B54" s="1162"/>
      <c r="C54" s="1162"/>
      <c r="D54" s="1162"/>
      <c r="E54" s="1162"/>
      <c r="F54" s="1162"/>
      <c r="G54" s="1162"/>
      <c r="H54" s="1162"/>
      <c r="I54" s="1162"/>
      <c r="J54" s="1162"/>
      <c r="K54" s="1162"/>
      <c r="L54" s="1162"/>
      <c r="M54" s="1162"/>
      <c r="N54" s="1162"/>
      <c r="O54" s="1162"/>
      <c r="P54" s="1162"/>
      <c r="Q54" s="1162"/>
      <c r="R54" s="1162"/>
      <c r="S54" s="1162"/>
      <c r="T54" s="1162"/>
      <c r="U54" s="1162"/>
      <c r="V54" s="1162"/>
      <c r="W54" s="1163"/>
      <c r="X54" s="402"/>
      <c r="Y54" s="374"/>
      <c r="Z54" s="374"/>
      <c r="AA54" s="374"/>
      <c r="AB54" s="374"/>
      <c r="AC54" s="374"/>
      <c r="AD54" s="374"/>
      <c r="AE54" s="374"/>
      <c r="AF54" s="374"/>
      <c r="AG54" s="374"/>
      <c r="AH54" s="374"/>
      <c r="AI54" s="374"/>
      <c r="AJ54" s="374"/>
      <c r="AK54" s="374"/>
    </row>
    <row r="55" spans="1:37" s="8" customFormat="1">
      <c r="A55" s="1161"/>
      <c r="B55" s="1162"/>
      <c r="C55" s="1162"/>
      <c r="D55" s="1162"/>
      <c r="E55" s="1162"/>
      <c r="F55" s="1162"/>
      <c r="G55" s="1162"/>
      <c r="H55" s="1162"/>
      <c r="I55" s="1162"/>
      <c r="J55" s="1162"/>
      <c r="K55" s="1162"/>
      <c r="L55" s="1162"/>
      <c r="M55" s="1162"/>
      <c r="N55" s="1162"/>
      <c r="O55" s="1162"/>
      <c r="P55" s="1162"/>
      <c r="Q55" s="1162"/>
      <c r="R55" s="1162"/>
      <c r="S55" s="1162"/>
      <c r="T55" s="1162"/>
      <c r="U55" s="1162"/>
      <c r="V55" s="1162"/>
      <c r="W55" s="1163"/>
      <c r="X55" s="402"/>
      <c r="Y55" s="374"/>
      <c r="Z55" s="374"/>
      <c r="AA55" s="374"/>
      <c r="AB55" s="374"/>
      <c r="AC55" s="374"/>
      <c r="AD55" s="374"/>
      <c r="AE55" s="374"/>
      <c r="AF55" s="374"/>
      <c r="AG55" s="374"/>
      <c r="AH55" s="374"/>
      <c r="AI55" s="374"/>
      <c r="AJ55" s="374"/>
      <c r="AK55" s="374"/>
    </row>
    <row r="56" spans="1:37" s="8" customFormat="1">
      <c r="A56" s="1161"/>
      <c r="B56" s="1162"/>
      <c r="C56" s="1162"/>
      <c r="D56" s="1162"/>
      <c r="E56" s="1162"/>
      <c r="F56" s="1162"/>
      <c r="G56" s="1162"/>
      <c r="H56" s="1162"/>
      <c r="I56" s="1162"/>
      <c r="J56" s="1162"/>
      <c r="K56" s="1162"/>
      <c r="L56" s="1162"/>
      <c r="M56" s="1162"/>
      <c r="N56" s="1162"/>
      <c r="O56" s="1162"/>
      <c r="P56" s="1162"/>
      <c r="Q56" s="1162"/>
      <c r="R56" s="1162"/>
      <c r="S56" s="1162"/>
      <c r="T56" s="1162"/>
      <c r="U56" s="1162"/>
      <c r="V56" s="1162"/>
      <c r="W56" s="1163"/>
      <c r="X56" s="402"/>
      <c r="Y56" s="374"/>
      <c r="Z56" s="374"/>
      <c r="AA56" s="374"/>
      <c r="AB56" s="374"/>
      <c r="AC56" s="374"/>
      <c r="AD56" s="374"/>
      <c r="AE56" s="374"/>
      <c r="AF56" s="374"/>
      <c r="AG56" s="374"/>
      <c r="AH56" s="374"/>
      <c r="AI56" s="374"/>
      <c r="AJ56" s="374"/>
      <c r="AK56" s="374"/>
    </row>
    <row r="57" spans="1:37" s="8" customFormat="1">
      <c r="A57" s="1161"/>
      <c r="B57" s="1162"/>
      <c r="C57" s="1162"/>
      <c r="D57" s="1162"/>
      <c r="E57" s="1162"/>
      <c r="F57" s="1162"/>
      <c r="G57" s="1162"/>
      <c r="H57" s="1162"/>
      <c r="I57" s="1162"/>
      <c r="J57" s="1162"/>
      <c r="K57" s="1162"/>
      <c r="L57" s="1162"/>
      <c r="M57" s="1162"/>
      <c r="N57" s="1162"/>
      <c r="O57" s="1162"/>
      <c r="P57" s="1162"/>
      <c r="Q57" s="1162"/>
      <c r="R57" s="1162"/>
      <c r="S57" s="1162"/>
      <c r="T57" s="1162"/>
      <c r="U57" s="1162"/>
      <c r="V57" s="1162"/>
      <c r="W57" s="1163"/>
      <c r="X57" s="374"/>
      <c r="Y57" s="374"/>
      <c r="Z57" s="374"/>
      <c r="AA57" s="374"/>
      <c r="AB57" s="374"/>
      <c r="AC57" s="374"/>
      <c r="AD57" s="374"/>
      <c r="AE57" s="374"/>
      <c r="AF57" s="374"/>
      <c r="AG57" s="374"/>
      <c r="AH57" s="374"/>
      <c r="AI57" s="374"/>
      <c r="AJ57" s="374"/>
      <c r="AK57" s="374"/>
    </row>
    <row r="58" spans="1:37" s="8" customFormat="1">
      <c r="A58" s="1161"/>
      <c r="B58" s="1162"/>
      <c r="C58" s="1162"/>
      <c r="D58" s="1162"/>
      <c r="E58" s="1162"/>
      <c r="F58" s="1162"/>
      <c r="G58" s="1162"/>
      <c r="H58" s="1162"/>
      <c r="I58" s="1162"/>
      <c r="J58" s="1162"/>
      <c r="K58" s="1162"/>
      <c r="L58" s="1162"/>
      <c r="M58" s="1162"/>
      <c r="N58" s="1162"/>
      <c r="O58" s="1162"/>
      <c r="P58" s="1162"/>
      <c r="Q58" s="1162"/>
      <c r="R58" s="1162"/>
      <c r="S58" s="1162"/>
      <c r="T58" s="1162"/>
      <c r="U58" s="1162"/>
      <c r="V58" s="1162"/>
      <c r="W58" s="1163"/>
      <c r="X58" s="487"/>
      <c r="Y58" s="487"/>
      <c r="Z58" s="487"/>
      <c r="AA58" s="374"/>
      <c r="AB58" s="374"/>
      <c r="AC58" s="374"/>
      <c r="AD58" s="374"/>
      <c r="AE58" s="374"/>
      <c r="AF58" s="374"/>
      <c r="AG58" s="374"/>
      <c r="AH58" s="374"/>
      <c r="AI58" s="374"/>
      <c r="AJ58" s="374"/>
      <c r="AK58" s="374"/>
    </row>
    <row r="59" spans="1:37" s="8" customFormat="1">
      <c r="A59" s="1164"/>
      <c r="B59" s="1165"/>
      <c r="C59" s="1165"/>
      <c r="D59" s="1165"/>
      <c r="E59" s="1165"/>
      <c r="F59" s="1165"/>
      <c r="G59" s="1165"/>
      <c r="H59" s="1165"/>
      <c r="I59" s="1165"/>
      <c r="J59" s="1165"/>
      <c r="K59" s="1165"/>
      <c r="L59" s="1165"/>
      <c r="M59" s="1165"/>
      <c r="N59" s="1165"/>
      <c r="O59" s="1165"/>
      <c r="P59" s="1165"/>
      <c r="Q59" s="1165"/>
      <c r="R59" s="1165"/>
      <c r="S59" s="1165"/>
      <c r="T59" s="1165"/>
      <c r="U59" s="1165"/>
      <c r="V59" s="1165"/>
      <c r="W59" s="1166"/>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AG1:AK1"/>
    <mergeCell ref="AG2:AI2"/>
    <mergeCell ref="AG3:AK3"/>
    <mergeCell ref="AG4:AI4"/>
    <mergeCell ref="AJ4:AK4"/>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N1:W1"/>
    <mergeCell ref="N5:W5"/>
    <mergeCell ref="A3:M3"/>
    <mergeCell ref="A1:M2"/>
    <mergeCell ref="A4:F5"/>
    <mergeCell ref="N2:W2"/>
    <mergeCell ref="N3:W3"/>
    <mergeCell ref="G4:I4"/>
    <mergeCell ref="N4:W4"/>
    <mergeCell ref="G5:I5"/>
    <mergeCell ref="J5:L5"/>
    <mergeCell ref="AG28:AK28"/>
    <mergeCell ref="AG29:AI29"/>
    <mergeCell ref="AJ29:AK29"/>
    <mergeCell ref="A38:C38"/>
    <mergeCell ref="D41:W44"/>
    <mergeCell ref="AG44:AI44"/>
    <mergeCell ref="D33:W34"/>
    <mergeCell ref="A39:W39"/>
    <mergeCell ref="AG23:AK23"/>
    <mergeCell ref="AG24:AI24"/>
    <mergeCell ref="AJ24:AK24"/>
    <mergeCell ref="AG26:AI26"/>
    <mergeCell ref="AJ26:AK26"/>
    <mergeCell ref="AG25:AK25"/>
    <mergeCell ref="AG17:AK17"/>
    <mergeCell ref="AG18:AI18"/>
    <mergeCell ref="AG22:AI22"/>
    <mergeCell ref="AJ22:AK22"/>
    <mergeCell ref="AG19:AK19"/>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44" t="s">
        <v>1094</v>
      </c>
      <c r="B1" s="1345"/>
      <c r="C1" s="1345"/>
      <c r="D1" s="1345"/>
      <c r="E1" s="1345"/>
      <c r="F1" s="1345"/>
      <c r="G1" s="1345"/>
      <c r="H1" s="1345"/>
      <c r="I1" s="1345"/>
      <c r="J1" s="1345"/>
      <c r="K1" s="1345"/>
      <c r="L1" s="1345"/>
      <c r="M1" s="161"/>
      <c r="N1" s="1346" t="s">
        <v>437</v>
      </c>
      <c r="O1" s="1347"/>
      <c r="P1" s="1347"/>
      <c r="Q1" s="1347"/>
      <c r="R1" s="1347"/>
      <c r="S1" s="1348"/>
      <c r="T1" s="1152" t="s">
        <v>161</v>
      </c>
      <c r="U1" s="1152"/>
      <c r="V1" s="1152"/>
      <c r="Y1" s="1220"/>
      <c r="Z1" s="1220"/>
      <c r="AA1" s="1220"/>
      <c r="AB1" s="1220"/>
      <c r="AC1" s="1220"/>
    </row>
    <row r="2" spans="1:30" ht="13.5" customHeight="1">
      <c r="A2" s="1349" t="s">
        <v>1095</v>
      </c>
      <c r="B2" s="1350"/>
      <c r="C2" s="1350"/>
      <c r="D2" s="1350"/>
      <c r="E2" s="1350"/>
      <c r="F2" s="1350"/>
      <c r="G2" s="1350"/>
      <c r="H2" s="1350"/>
      <c r="I2" s="1350"/>
      <c r="J2" s="1350"/>
      <c r="K2" s="1350"/>
      <c r="L2" s="1350"/>
      <c r="M2" s="1351"/>
      <c r="N2" s="1146">
        <f>'CPA-52'!Q1</f>
        <v>0</v>
      </c>
      <c r="O2" s="1147"/>
      <c r="P2" s="1147"/>
      <c r="Q2" s="1147"/>
      <c r="R2" s="1147"/>
      <c r="S2" s="1352"/>
      <c r="T2" s="59"/>
      <c r="Y2" s="1141"/>
      <c r="Z2" s="1141"/>
      <c r="AA2" s="1141"/>
      <c r="AB2" s="144"/>
      <c r="AC2" s="144"/>
    </row>
    <row r="3" spans="1:30" ht="12.75" customHeight="1">
      <c r="A3" s="162"/>
      <c r="C3" s="51"/>
      <c r="D3" s="51"/>
      <c r="E3" s="51"/>
      <c r="F3" s="51"/>
      <c r="G3" s="51"/>
      <c r="H3" s="51"/>
      <c r="I3" s="51"/>
      <c r="J3" s="51"/>
      <c r="K3" s="51"/>
      <c r="L3" s="51"/>
      <c r="M3" s="52"/>
      <c r="N3" s="1174">
        <f>'CPA-52'!V3</f>
        <v>0</v>
      </c>
      <c r="O3" s="1175"/>
      <c r="P3" s="1175"/>
      <c r="Q3" s="1175"/>
      <c r="R3" s="1175"/>
      <c r="S3" s="1353"/>
      <c r="T3" s="59"/>
      <c r="Y3" s="816"/>
      <c r="Z3" s="816"/>
      <c r="AA3" s="816"/>
      <c r="AB3" s="816"/>
      <c r="AC3" s="816"/>
    </row>
    <row r="4" spans="1:30" ht="12.75" customHeight="1">
      <c r="A4" s="1361" t="s">
        <v>1096</v>
      </c>
      <c r="B4" s="1362"/>
      <c r="C4" s="1362"/>
      <c r="D4" s="1362"/>
      <c r="E4" s="1362"/>
      <c r="F4" s="1362"/>
      <c r="G4" s="1362"/>
      <c r="H4" s="1362"/>
      <c r="I4" s="1362"/>
      <c r="J4" s="1362"/>
      <c r="K4" s="1362"/>
      <c r="L4" s="1362"/>
      <c r="M4" s="53"/>
      <c r="N4" s="1174" t="str">
        <f>'CPA-52'!T4</f>
        <v>Advancing Markets for Producers Initiative</v>
      </c>
      <c r="O4" s="1175"/>
      <c r="P4" s="1175"/>
      <c r="Q4" s="1175"/>
      <c r="R4" s="1175"/>
      <c r="S4" s="1353"/>
      <c r="T4" s="59"/>
      <c r="Y4" s="1141"/>
      <c r="Z4" s="1141"/>
      <c r="AA4" s="1141"/>
      <c r="AB4" s="1141"/>
      <c r="AC4" s="1141"/>
    </row>
    <row r="5" spans="1:30" ht="15" customHeight="1" thickBot="1">
      <c r="A5" s="1363"/>
      <c r="B5" s="1364"/>
      <c r="C5" s="1364"/>
      <c r="D5" s="1364"/>
      <c r="E5" s="1364"/>
      <c r="F5" s="1364"/>
      <c r="G5" s="1364"/>
      <c r="H5" s="1364"/>
      <c r="I5" s="1364"/>
      <c r="J5" s="1364"/>
      <c r="K5" s="1364"/>
      <c r="L5" s="1364"/>
      <c r="M5" s="54"/>
      <c r="N5" s="1365">
        <f>'CPA-52'!M6</f>
        <v>0</v>
      </c>
      <c r="O5" s="1366"/>
      <c r="P5" s="1366"/>
      <c r="Q5" s="1366"/>
      <c r="R5" s="1366"/>
      <c r="S5" s="1367"/>
      <c r="T5" s="104"/>
      <c r="U5" s="4"/>
      <c r="Y5" s="1220"/>
      <c r="Z5" s="1220"/>
      <c r="AA5" s="1220"/>
      <c r="AB5" s="1220"/>
      <c r="AC5" s="1220"/>
    </row>
    <row r="6" spans="1:30" s="59" customFormat="1">
      <c r="A6" s="1368" t="s">
        <v>320</v>
      </c>
      <c r="B6" s="58"/>
      <c r="C6" s="103" t="s">
        <v>1097</v>
      </c>
      <c r="G6" s="50"/>
      <c r="H6" s="103" t="s">
        <v>1098</v>
      </c>
      <c r="J6" s="58"/>
      <c r="K6" s="1374" t="s">
        <v>1099</v>
      </c>
      <c r="L6" s="1374"/>
      <c r="M6" s="1359"/>
      <c r="N6" s="1359"/>
      <c r="O6" s="1359"/>
      <c r="P6" s="1359"/>
      <c r="Q6" s="1359"/>
      <c r="R6" s="1359"/>
      <c r="S6" s="1360"/>
      <c r="T6" s="375"/>
      <c r="U6"/>
      <c r="Y6" s="1220"/>
      <c r="Z6" s="1220"/>
      <c r="AA6" s="1220"/>
      <c r="AB6" s="1220"/>
      <c r="AC6" s="1220"/>
    </row>
    <row r="7" spans="1:30" s="59" customFormat="1">
      <c r="A7" s="1368"/>
      <c r="B7" s="58"/>
      <c r="C7" s="103" t="s">
        <v>6</v>
      </c>
      <c r="H7" s="103" t="s">
        <v>9</v>
      </c>
      <c r="J7" s="58"/>
      <c r="K7" s="1374" t="s">
        <v>1099</v>
      </c>
      <c r="L7" s="1374"/>
      <c r="M7" s="1359"/>
      <c r="N7" s="1359"/>
      <c r="O7" s="1359"/>
      <c r="P7" s="1359"/>
      <c r="Q7" s="1359"/>
      <c r="R7" s="1359"/>
      <c r="S7" s="1360"/>
      <c r="T7" s="375"/>
      <c r="U7"/>
      <c r="Y7" s="1141"/>
      <c r="Z7" s="1141"/>
      <c r="AA7" s="1141"/>
      <c r="AB7" s="1141"/>
      <c r="AC7" s="1141"/>
    </row>
    <row r="8" spans="1:30" s="59" customFormat="1" ht="15" customHeight="1">
      <c r="A8" s="1368"/>
      <c r="B8" s="58"/>
      <c r="C8" s="156" t="s">
        <v>11</v>
      </c>
      <c r="S8" s="61"/>
      <c r="T8" s="104"/>
      <c r="U8" s="4"/>
      <c r="Y8" s="1175"/>
      <c r="Z8" s="1175"/>
      <c r="AA8" s="1175"/>
      <c r="AB8" s="1175"/>
      <c r="AC8" s="1175"/>
    </row>
    <row r="9" spans="1:30" s="59" customFormat="1">
      <c r="A9" s="1368"/>
      <c r="B9" s="58"/>
      <c r="C9" s="105" t="s">
        <v>13</v>
      </c>
      <c r="D9" s="103"/>
      <c r="E9" s="107"/>
      <c r="F9" s="115" t="s">
        <v>17</v>
      </c>
      <c r="H9" s="103"/>
      <c r="I9" s="103"/>
      <c r="N9" s="472" t="s">
        <v>1099</v>
      </c>
      <c r="O9" s="1359"/>
      <c r="P9" s="1359"/>
      <c r="Q9" s="1359"/>
      <c r="R9" s="1359"/>
      <c r="S9" s="1360"/>
      <c r="T9" s="102"/>
      <c r="U9" s="101"/>
      <c r="Y9" s="1175"/>
      <c r="Z9" s="1175"/>
      <c r="AA9" s="1175"/>
      <c r="AB9" s="1175"/>
      <c r="AC9" s="1175"/>
    </row>
    <row r="10" spans="1:30" s="59" customFormat="1">
      <c r="A10" s="1368"/>
      <c r="B10" s="58"/>
      <c r="C10" s="103" t="s">
        <v>15</v>
      </c>
      <c r="D10" s="103"/>
      <c r="E10" s="107"/>
      <c r="F10" s="115" t="s">
        <v>19</v>
      </c>
      <c r="H10" s="103"/>
      <c r="I10" s="103"/>
      <c r="N10" s="472" t="s">
        <v>1099</v>
      </c>
      <c r="O10" s="1381"/>
      <c r="P10" s="1381"/>
      <c r="Q10" s="1381"/>
      <c r="R10" s="1381"/>
      <c r="S10" s="1382"/>
      <c r="T10" s="102"/>
      <c r="U10" s="101"/>
      <c r="Y10" s="1141"/>
      <c r="Z10" s="1141"/>
      <c r="AA10" s="1141"/>
      <c r="AB10" s="1141"/>
      <c r="AC10" s="1141"/>
    </row>
    <row r="11" spans="1:30" s="59" customFormat="1" ht="16.5" customHeight="1" thickBot="1">
      <c r="A11" s="1368"/>
      <c r="C11" s="109" t="s">
        <v>21</v>
      </c>
      <c r="H11" s="69"/>
      <c r="J11" s="109" t="s">
        <v>23</v>
      </c>
      <c r="S11" s="61"/>
      <c r="T11" s="102"/>
      <c r="U11" s="101"/>
    </row>
    <row r="12" spans="1:30" s="59" customFormat="1">
      <c r="A12" s="1368"/>
      <c r="B12" s="1354" t="s">
        <v>1100</v>
      </c>
      <c r="C12" s="1354"/>
      <c r="D12" s="1354"/>
      <c r="E12" s="1354"/>
      <c r="F12" s="1387"/>
      <c r="G12" s="1388"/>
      <c r="H12" s="1388"/>
      <c r="I12" s="1388"/>
      <c r="J12" s="1388"/>
      <c r="K12" s="1388"/>
      <c r="L12" s="1388"/>
      <c r="M12" s="1388"/>
      <c r="N12" s="1388"/>
      <c r="O12" s="1388"/>
      <c r="P12" s="1388"/>
      <c r="Q12" s="1388"/>
      <c r="R12" s="1388"/>
      <c r="S12" s="1389"/>
      <c r="T12" s="104"/>
      <c r="U12" s="36"/>
      <c r="Y12" s="1220"/>
      <c r="Z12" s="1220"/>
      <c r="AA12" s="1220"/>
      <c r="AB12" s="1220"/>
      <c r="AC12" s="1220"/>
    </row>
    <row r="13" spans="1:30" s="59" customFormat="1" ht="12.9" thickBot="1">
      <c r="A13" s="1369"/>
      <c r="B13" s="1356"/>
      <c r="C13" s="1356"/>
      <c r="D13" s="1356"/>
      <c r="E13" s="1356"/>
      <c r="F13" s="1390"/>
      <c r="G13" s="1391"/>
      <c r="H13" s="1391"/>
      <c r="I13" s="1391"/>
      <c r="J13" s="1391"/>
      <c r="K13" s="1391"/>
      <c r="L13" s="1391"/>
      <c r="M13" s="1391"/>
      <c r="N13" s="1391"/>
      <c r="O13" s="1391"/>
      <c r="P13" s="1391"/>
      <c r="Q13" s="1391"/>
      <c r="R13" s="1391"/>
      <c r="S13" s="1392"/>
      <c r="T13" s="375"/>
      <c r="U13"/>
      <c r="Y13" s="1141"/>
      <c r="Z13" s="1141"/>
      <c r="AA13" s="1141"/>
      <c r="AB13" s="1141"/>
      <c r="AC13" s="1141"/>
    </row>
    <row r="14" spans="1:30" s="59" customFormat="1" ht="11.25" customHeight="1">
      <c r="A14" s="1368" t="s">
        <v>323</v>
      </c>
      <c r="C14" s="158" t="s">
        <v>1101</v>
      </c>
      <c r="D14" s="150"/>
      <c r="E14" s="150"/>
      <c r="F14" s="150"/>
      <c r="G14" s="50"/>
      <c r="H14" s="150"/>
      <c r="I14" s="151"/>
      <c r="K14" s="115" t="s">
        <v>48</v>
      </c>
      <c r="L14" s="109"/>
      <c r="M14" s="163"/>
      <c r="N14" s="163"/>
      <c r="O14" s="111"/>
      <c r="P14" s="109"/>
      <c r="Q14" s="109"/>
      <c r="R14" s="109"/>
      <c r="S14" s="112"/>
      <c r="T14" s="102"/>
      <c r="U14"/>
      <c r="X14" s="50"/>
      <c r="Y14" s="1141"/>
      <c r="Z14" s="1141"/>
      <c r="AA14" s="1141"/>
      <c r="AB14" s="1141"/>
      <c r="AC14" s="1141"/>
      <c r="AD14" s="50"/>
    </row>
    <row r="15" spans="1:30" s="59" customFormat="1" ht="11.25" customHeight="1">
      <c r="A15" s="1368"/>
      <c r="C15" s="158" t="s">
        <v>1102</v>
      </c>
      <c r="D15" s="150"/>
      <c r="E15" s="150"/>
      <c r="F15" s="150"/>
      <c r="G15" s="150"/>
      <c r="H15" s="150"/>
      <c r="I15" s="151"/>
      <c r="K15" s="115" t="s">
        <v>50</v>
      </c>
      <c r="L15" s="109"/>
      <c r="M15" s="163"/>
      <c r="N15" s="163"/>
      <c r="O15" s="109"/>
      <c r="P15" s="109"/>
      <c r="Q15" s="109"/>
      <c r="R15" s="109"/>
      <c r="S15" s="112"/>
      <c r="T15" s="104"/>
      <c r="U15" s="36"/>
      <c r="Y15" s="1220"/>
      <c r="Z15" s="1220"/>
      <c r="AA15" s="1220"/>
      <c r="AB15" s="1220"/>
      <c r="AC15" s="1220"/>
    </row>
    <row r="16" spans="1:30" s="59" customFormat="1" ht="11.25" customHeight="1">
      <c r="A16" s="1368"/>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68"/>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68"/>
      <c r="C18" s="158" t="s">
        <v>40</v>
      </c>
      <c r="D18" s="150"/>
      <c r="E18" s="150"/>
      <c r="F18" s="150"/>
      <c r="G18" s="150"/>
      <c r="H18" s="150"/>
      <c r="I18" s="151"/>
      <c r="K18" s="1385" t="s">
        <v>56</v>
      </c>
      <c r="L18" s="1385"/>
      <c r="M18" s="1385"/>
      <c r="N18" s="1385"/>
      <c r="O18" s="1385"/>
      <c r="P18" s="1385"/>
      <c r="Q18" s="1385"/>
      <c r="R18" s="1385"/>
      <c r="S18" s="1386"/>
      <c r="T18" s="104"/>
      <c r="U18" s="36"/>
      <c r="Y18" s="375"/>
      <c r="Z18" s="375"/>
      <c r="AA18" s="375"/>
      <c r="AB18" s="375"/>
      <c r="AC18" s="375"/>
    </row>
    <row r="19" spans="1:29" s="59" customFormat="1" ht="11.25" customHeight="1">
      <c r="A19" s="1368"/>
      <c r="C19" s="158" t="s">
        <v>42</v>
      </c>
      <c r="D19" s="150"/>
      <c r="E19" s="150"/>
      <c r="F19" s="150"/>
      <c r="G19" s="150"/>
      <c r="H19" s="150"/>
      <c r="I19" s="151"/>
      <c r="K19" s="1385"/>
      <c r="L19" s="1385"/>
      <c r="M19" s="1385"/>
      <c r="N19" s="1385"/>
      <c r="O19" s="1385"/>
      <c r="P19" s="1385"/>
      <c r="Q19" s="1385"/>
      <c r="R19" s="1385"/>
      <c r="S19" s="1386"/>
      <c r="T19" s="104"/>
      <c r="U19" s="36"/>
      <c r="Y19" s="375"/>
      <c r="Z19" s="375"/>
      <c r="AA19" s="375"/>
      <c r="AB19" s="375"/>
      <c r="AC19" s="375"/>
    </row>
    <row r="20" spans="1:29" s="59" customFormat="1" ht="11.25" customHeight="1">
      <c r="A20" s="1368"/>
      <c r="C20" s="115" t="s">
        <v>44</v>
      </c>
      <c r="D20" s="109"/>
      <c r="E20" s="109"/>
      <c r="F20" s="109"/>
      <c r="G20" s="150"/>
      <c r="H20" s="109"/>
      <c r="I20" s="110"/>
      <c r="K20" s="1385" t="s">
        <v>1103</v>
      </c>
      <c r="L20" s="1385"/>
      <c r="M20" s="1385"/>
      <c r="N20" s="1385"/>
      <c r="O20" s="1385"/>
      <c r="P20" s="1385"/>
      <c r="Q20" s="1385"/>
      <c r="R20" s="1385"/>
      <c r="S20" s="1386"/>
      <c r="T20" s="102"/>
      <c r="U20" s="36"/>
      <c r="Y20" s="1141"/>
      <c r="Z20" s="1141"/>
      <c r="AA20" s="1141"/>
      <c r="AB20" s="1141"/>
      <c r="AC20" s="1141"/>
    </row>
    <row r="21" spans="1:29" s="59" customFormat="1" ht="11.25" customHeight="1">
      <c r="A21" s="1368"/>
      <c r="C21" s="115" t="s">
        <v>46</v>
      </c>
      <c r="D21" s="109"/>
      <c r="E21" s="109"/>
      <c r="F21" s="109"/>
      <c r="G21" s="109"/>
      <c r="H21" s="109"/>
      <c r="I21" s="110"/>
      <c r="K21" s="1385"/>
      <c r="L21" s="1385"/>
      <c r="M21" s="1385"/>
      <c r="N21" s="1385"/>
      <c r="O21" s="1385"/>
      <c r="P21" s="1385"/>
      <c r="Q21" s="1385"/>
      <c r="R21" s="1385"/>
      <c r="S21" s="1386"/>
      <c r="T21" s="102"/>
      <c r="U21" s="36"/>
      <c r="Y21" s="1220"/>
      <c r="Z21" s="1220"/>
      <c r="AA21" s="1220"/>
      <c r="AB21" s="1220"/>
      <c r="AC21" s="1220"/>
    </row>
    <row r="22" spans="1:29" s="59" customFormat="1" ht="11.25" customHeight="1">
      <c r="A22" s="1368"/>
      <c r="C22" s="472" t="s">
        <v>1099</v>
      </c>
      <c r="D22" s="473"/>
      <c r="E22" s="473"/>
      <c r="F22" s="473"/>
      <c r="G22" s="473"/>
      <c r="H22" s="473"/>
      <c r="I22" s="153"/>
      <c r="K22" s="115" t="s">
        <v>60</v>
      </c>
      <c r="L22" s="109"/>
      <c r="M22" s="163"/>
      <c r="N22" s="163"/>
      <c r="O22" s="109"/>
      <c r="P22" s="109"/>
      <c r="Q22" s="109"/>
      <c r="R22" s="109"/>
      <c r="S22" s="112"/>
      <c r="T22" s="102"/>
      <c r="U22" s="36"/>
      <c r="Y22" s="1141"/>
      <c r="Z22" s="1141"/>
      <c r="AA22" s="1141"/>
      <c r="AB22" s="1141"/>
      <c r="AC22" s="1141"/>
    </row>
    <row r="23" spans="1:29" s="59" customFormat="1" ht="11.25" customHeight="1">
      <c r="A23" s="1368"/>
      <c r="C23" s="472" t="s">
        <v>1099</v>
      </c>
      <c r="D23" s="474"/>
      <c r="E23" s="474"/>
      <c r="F23" s="474"/>
      <c r="G23" s="473"/>
      <c r="H23" s="474"/>
      <c r="I23" s="152"/>
      <c r="K23" s="103" t="s">
        <v>62</v>
      </c>
      <c r="L23" s="475"/>
      <c r="M23" s="475"/>
      <c r="N23" s="475"/>
      <c r="O23" s="475"/>
      <c r="P23" s="475"/>
      <c r="Q23" s="475"/>
      <c r="R23" s="475"/>
      <c r="S23" s="476"/>
      <c r="T23" s="102"/>
      <c r="U23" s="36"/>
      <c r="Y23" s="1175"/>
      <c r="Z23" s="1175"/>
      <c r="AA23" s="1175"/>
      <c r="AB23" s="1175"/>
      <c r="AC23" s="1175"/>
    </row>
    <row r="24" spans="1:29" s="59" customFormat="1" ht="11.25" customHeight="1">
      <c r="A24" s="1368"/>
      <c r="C24" s="472"/>
      <c r="D24" s="106"/>
      <c r="E24" s="106"/>
      <c r="F24" s="106"/>
      <c r="G24" s="106"/>
      <c r="H24" s="106"/>
      <c r="I24" s="159"/>
      <c r="K24" s="1385" t="s">
        <v>64</v>
      </c>
      <c r="L24" s="1385"/>
      <c r="M24" s="1385"/>
      <c r="N24" s="1385"/>
      <c r="O24" s="1385"/>
      <c r="P24" s="1385"/>
      <c r="Q24" s="1385"/>
      <c r="R24" s="1385"/>
      <c r="S24" s="1386"/>
      <c r="T24" s="102"/>
      <c r="U24" s="36"/>
      <c r="Y24" s="450"/>
      <c r="Z24" s="450"/>
      <c r="AA24" s="450"/>
      <c r="AB24" s="450"/>
      <c r="AC24" s="450"/>
    </row>
    <row r="25" spans="1:29" s="59" customFormat="1" ht="11.25" customHeight="1">
      <c r="A25" s="1368"/>
      <c r="C25" s="472"/>
      <c r="D25" s="106"/>
      <c r="E25" s="106"/>
      <c r="F25" s="106"/>
      <c r="G25" s="106"/>
      <c r="H25" s="106"/>
      <c r="I25" s="159"/>
      <c r="K25" s="1385"/>
      <c r="L25" s="1385"/>
      <c r="M25" s="1385"/>
      <c r="N25" s="1385"/>
      <c r="O25" s="1385"/>
      <c r="P25" s="1385"/>
      <c r="Q25" s="1385"/>
      <c r="R25" s="1385"/>
      <c r="S25" s="1386"/>
      <c r="T25" s="102"/>
      <c r="U25" s="36"/>
      <c r="Y25" s="450"/>
      <c r="Z25" s="450"/>
      <c r="AA25" s="450"/>
      <c r="AB25" s="450"/>
      <c r="AC25" s="450"/>
    </row>
    <row r="26" spans="1:29" s="59" customFormat="1" ht="11.25" customHeight="1">
      <c r="A26" s="1368"/>
      <c r="I26" s="65"/>
      <c r="K26" s="1385" t="s">
        <v>66</v>
      </c>
      <c r="L26" s="1385"/>
      <c r="M26" s="1385"/>
      <c r="N26" s="1385"/>
      <c r="O26" s="1385"/>
      <c r="P26" s="1385"/>
      <c r="Q26" s="1385"/>
      <c r="R26" s="1385"/>
      <c r="S26" s="1386"/>
      <c r="T26" s="102"/>
      <c r="U26" s="36"/>
      <c r="Y26" s="1141"/>
      <c r="Z26" s="1141"/>
      <c r="AA26" s="1141"/>
      <c r="AB26" s="1141"/>
      <c r="AC26" s="1141"/>
    </row>
    <row r="27" spans="1:29" s="59" customFormat="1" ht="11.25" customHeight="1">
      <c r="A27" s="1368"/>
      <c r="I27" s="65"/>
      <c r="K27" s="1385"/>
      <c r="L27" s="1385"/>
      <c r="M27" s="1385"/>
      <c r="N27" s="1385"/>
      <c r="O27" s="1385"/>
      <c r="P27" s="1385"/>
      <c r="Q27" s="1385"/>
      <c r="R27" s="1385"/>
      <c r="S27" s="1386"/>
      <c r="T27" s="102"/>
      <c r="U27" s="36"/>
      <c r="Y27" s="445"/>
      <c r="Z27" s="445"/>
      <c r="AA27" s="445"/>
      <c r="AB27" s="445"/>
      <c r="AC27" s="445"/>
    </row>
    <row r="28" spans="1:29" s="59" customFormat="1" ht="11.25" customHeight="1">
      <c r="A28" s="1368"/>
      <c r="B28" s="108"/>
      <c r="C28" s="154"/>
      <c r="D28" s="154"/>
      <c r="E28" s="154"/>
      <c r="F28" s="154"/>
      <c r="H28" s="154"/>
      <c r="I28" s="155"/>
      <c r="K28" s="115" t="s">
        <v>67</v>
      </c>
      <c r="L28" s="109"/>
      <c r="M28" s="109"/>
      <c r="N28" s="109"/>
      <c r="O28" s="109"/>
      <c r="P28" s="109"/>
      <c r="Q28" s="109"/>
      <c r="R28" s="109"/>
      <c r="S28" s="112"/>
      <c r="T28" s="102"/>
      <c r="U28" s="36"/>
      <c r="Y28" s="1220"/>
      <c r="Z28" s="1220"/>
      <c r="AA28" s="1220"/>
      <c r="AB28" s="1220"/>
      <c r="AC28" s="1220"/>
    </row>
    <row r="29" spans="1:29" s="59" customFormat="1" ht="11.25" customHeight="1">
      <c r="A29" s="1368"/>
      <c r="B29" s="109"/>
      <c r="C29" s="154"/>
      <c r="D29" s="154"/>
      <c r="E29" s="154"/>
      <c r="F29" s="154"/>
      <c r="G29" s="154"/>
      <c r="H29" s="154"/>
      <c r="I29" s="155"/>
      <c r="K29" s="115" t="s">
        <v>69</v>
      </c>
      <c r="L29" s="109"/>
      <c r="M29" s="109"/>
      <c r="N29" s="109"/>
      <c r="O29" s="109"/>
      <c r="P29" s="109"/>
      <c r="Q29" s="109"/>
      <c r="R29" s="109"/>
      <c r="S29" s="112"/>
      <c r="T29" s="102"/>
      <c r="U29" s="36"/>
      <c r="Y29" s="1141"/>
      <c r="Z29" s="1141"/>
      <c r="AA29" s="1141"/>
      <c r="AB29" s="1141"/>
      <c r="AC29" s="1141"/>
    </row>
    <row r="30" spans="1:29" s="59" customFormat="1" ht="11.25" customHeight="1">
      <c r="A30" s="1368"/>
      <c r="B30" s="109"/>
      <c r="C30" s="154"/>
      <c r="D30" s="154"/>
      <c r="E30" s="154"/>
      <c r="F30" s="154"/>
      <c r="G30" s="154"/>
      <c r="H30" s="154"/>
      <c r="I30" s="155"/>
      <c r="K30" s="1380" t="s">
        <v>1099</v>
      </c>
      <c r="L30" s="1380"/>
      <c r="M30" s="1359"/>
      <c r="N30" s="1359"/>
      <c r="O30" s="1359"/>
      <c r="P30" s="1359"/>
      <c r="Q30" s="1359"/>
      <c r="R30" s="1359"/>
      <c r="S30" s="1360"/>
      <c r="T30" s="102"/>
      <c r="U30" s="36"/>
      <c r="Y30" s="1220"/>
      <c r="Z30" s="1220"/>
      <c r="AA30" s="1220"/>
      <c r="AB30" s="1220"/>
      <c r="AC30" s="1220"/>
    </row>
    <row r="31" spans="1:29" s="59" customFormat="1">
      <c r="A31" s="1368"/>
      <c r="D31" s="478"/>
      <c r="E31" s="478"/>
      <c r="F31" s="478"/>
      <c r="G31" s="154"/>
      <c r="H31" s="478"/>
      <c r="I31" s="65"/>
      <c r="K31" s="1380" t="s">
        <v>1099</v>
      </c>
      <c r="L31" s="1380"/>
      <c r="M31" s="1381"/>
      <c r="N31" s="1381"/>
      <c r="O31" s="1381"/>
      <c r="P31" s="1381"/>
      <c r="Q31" s="1381"/>
      <c r="R31" s="1381"/>
      <c r="S31" s="1382"/>
      <c r="T31" s="104"/>
      <c r="U31"/>
      <c r="Y31" s="1141"/>
      <c r="Z31" s="1141"/>
      <c r="AA31" s="1141"/>
      <c r="AB31" s="1141"/>
      <c r="AC31" s="1141"/>
    </row>
    <row r="32" spans="1:29" s="59" customFormat="1" ht="5.25" customHeight="1">
      <c r="A32" s="1368"/>
      <c r="D32" s="478"/>
      <c r="E32" s="478"/>
      <c r="F32" s="477"/>
      <c r="G32" s="478"/>
      <c r="H32" s="477"/>
      <c r="I32" s="65"/>
      <c r="L32" s="472"/>
      <c r="M32" s="113"/>
      <c r="N32" s="113"/>
      <c r="O32" s="113"/>
      <c r="P32" s="113"/>
      <c r="Q32" s="113"/>
      <c r="R32" s="113"/>
      <c r="S32" s="114"/>
      <c r="T32" s="104"/>
      <c r="U32"/>
    </row>
    <row r="33" spans="1:30" s="59" customFormat="1">
      <c r="A33" s="1368"/>
      <c r="B33" s="1370" t="s">
        <v>1100</v>
      </c>
      <c r="C33" s="1354"/>
      <c r="D33" s="1354"/>
      <c r="E33" s="1355"/>
      <c r="F33" s="1393"/>
      <c r="G33" s="1394"/>
      <c r="H33" s="1394"/>
      <c r="I33" s="1394"/>
      <c r="J33" s="1394"/>
      <c r="K33" s="1394"/>
      <c r="L33" s="1394"/>
      <c r="M33" s="1394"/>
      <c r="N33" s="1394"/>
      <c r="O33" s="1394"/>
      <c r="P33" s="1394"/>
      <c r="Q33" s="1394"/>
      <c r="R33" s="1394"/>
      <c r="S33" s="1395"/>
      <c r="T33" s="375"/>
      <c r="U33"/>
      <c r="Y33" s="1220"/>
      <c r="Z33" s="1220"/>
      <c r="AA33" s="1220"/>
      <c r="AB33" s="1220"/>
      <c r="AC33" s="1220"/>
    </row>
    <row r="34" spans="1:30" s="59" customFormat="1" ht="12.9" thickBot="1">
      <c r="A34" s="1369"/>
      <c r="B34" s="1371"/>
      <c r="C34" s="1356"/>
      <c r="D34" s="1356"/>
      <c r="E34" s="1357"/>
      <c r="F34" s="1396"/>
      <c r="G34" s="1397"/>
      <c r="H34" s="1397"/>
      <c r="I34" s="1397"/>
      <c r="J34" s="1397"/>
      <c r="K34" s="1397"/>
      <c r="L34" s="1397"/>
      <c r="M34" s="1397"/>
      <c r="N34" s="1397"/>
      <c r="O34" s="1397"/>
      <c r="P34" s="1397"/>
      <c r="Q34" s="1397"/>
      <c r="R34" s="1397"/>
      <c r="S34" s="1398"/>
      <c r="T34" s="375"/>
      <c r="U34"/>
      <c r="Y34" s="1141"/>
      <c r="Z34" s="1141"/>
      <c r="AA34" s="1141"/>
      <c r="AB34" s="1141"/>
      <c r="AC34" s="1141"/>
    </row>
    <row r="35" spans="1:30" s="59" customFormat="1">
      <c r="A35" s="1368" t="s">
        <v>325</v>
      </c>
      <c r="C35" s="115" t="s">
        <v>1104</v>
      </c>
      <c r="G35" s="50"/>
      <c r="R35" s="1372"/>
      <c r="S35" s="1373"/>
      <c r="T35" s="375"/>
      <c r="U35"/>
      <c r="Y35" s="1141"/>
      <c r="Z35" s="1141"/>
      <c r="AA35" s="1141"/>
      <c r="AB35" s="1141"/>
      <c r="AC35" s="1141"/>
    </row>
    <row r="36" spans="1:30" s="59" customFormat="1">
      <c r="A36" s="1368"/>
      <c r="C36" s="115" t="s">
        <v>1105</v>
      </c>
      <c r="J36" s="58"/>
      <c r="K36" s="1374" t="s">
        <v>1099</v>
      </c>
      <c r="L36" s="1374"/>
      <c r="M36" s="1359"/>
      <c r="N36" s="1359"/>
      <c r="O36" s="1359"/>
      <c r="P36" s="1359"/>
      <c r="Q36" s="1359"/>
      <c r="R36" s="1359"/>
      <c r="S36" s="1360"/>
      <c r="T36" s="104"/>
      <c r="U36"/>
      <c r="X36" s="50"/>
      <c r="Y36" s="1220"/>
      <c r="Z36" s="1220"/>
      <c r="AA36" s="1220"/>
      <c r="AB36" s="1220"/>
      <c r="AC36" s="1220"/>
      <c r="AD36" s="50"/>
    </row>
    <row r="37" spans="1:30" s="59" customFormat="1">
      <c r="A37" s="1368"/>
      <c r="C37" s="115" t="s">
        <v>1106</v>
      </c>
      <c r="J37" s="58"/>
      <c r="K37" s="1374" t="s">
        <v>1099</v>
      </c>
      <c r="L37" s="1374"/>
      <c r="M37" s="1359"/>
      <c r="N37" s="1359"/>
      <c r="O37" s="1359"/>
      <c r="P37" s="1359"/>
      <c r="Q37" s="1359"/>
      <c r="R37" s="1359"/>
      <c r="S37" s="1360"/>
      <c r="T37" s="375"/>
      <c r="U37"/>
      <c r="Y37" s="1141"/>
      <c r="Z37" s="1141"/>
      <c r="AA37" s="1141"/>
      <c r="AB37" s="1141"/>
      <c r="AC37" s="1141"/>
    </row>
    <row r="38" spans="1:30" s="59" customFormat="1">
      <c r="A38" s="1368"/>
      <c r="C38" s="115" t="s">
        <v>77</v>
      </c>
      <c r="S38" s="61"/>
      <c r="T38" s="104"/>
      <c r="U38"/>
      <c r="Y38" s="1220"/>
      <c r="Z38" s="1220"/>
      <c r="AA38" s="1220"/>
      <c r="AB38" s="1220"/>
      <c r="AC38" s="1220"/>
    </row>
    <row r="39" spans="1:30" s="59" customFormat="1" ht="12.65" customHeight="1">
      <c r="A39" s="1368"/>
      <c r="C39" s="115" t="s">
        <v>78</v>
      </c>
      <c r="S39" s="61"/>
      <c r="T39" s="375"/>
      <c r="U39"/>
      <c r="Y39" s="375"/>
      <c r="Z39" s="375"/>
      <c r="AA39" s="375"/>
      <c r="AB39" s="375"/>
      <c r="AC39" s="375"/>
    </row>
    <row r="40" spans="1:30" s="59" customFormat="1" ht="11.25" customHeight="1">
      <c r="A40" s="1368"/>
      <c r="B40" s="1354" t="s">
        <v>1100</v>
      </c>
      <c r="C40" s="1354"/>
      <c r="D40" s="1354"/>
      <c r="E40" s="1355"/>
      <c r="F40" s="1393"/>
      <c r="G40" s="1394"/>
      <c r="H40" s="1394"/>
      <c r="I40" s="1394"/>
      <c r="J40" s="1394"/>
      <c r="K40" s="1394"/>
      <c r="L40" s="1394"/>
      <c r="M40" s="1394"/>
      <c r="N40" s="1394"/>
      <c r="O40" s="1394"/>
      <c r="P40" s="1394"/>
      <c r="Q40" s="1394"/>
      <c r="R40" s="1394"/>
      <c r="S40" s="1395"/>
      <c r="T40" s="375"/>
      <c r="U40"/>
      <c r="Y40" s="1141"/>
      <c r="Z40" s="1141"/>
      <c r="AA40" s="1141"/>
      <c r="AB40" s="1141"/>
      <c r="AC40" s="1141"/>
    </row>
    <row r="41" spans="1:30" s="59" customFormat="1" ht="12.9" thickBot="1">
      <c r="A41" s="1369"/>
      <c r="B41" s="1356"/>
      <c r="C41" s="1356"/>
      <c r="D41" s="1356"/>
      <c r="E41" s="1357"/>
      <c r="F41" s="1396"/>
      <c r="G41" s="1397"/>
      <c r="H41" s="1397"/>
      <c r="I41" s="1397"/>
      <c r="J41" s="1397"/>
      <c r="K41" s="1397"/>
      <c r="L41" s="1397"/>
      <c r="M41" s="1397"/>
      <c r="N41" s="1397"/>
      <c r="O41" s="1397"/>
      <c r="P41" s="1397"/>
      <c r="Q41" s="1397"/>
      <c r="R41" s="1397"/>
      <c r="S41" s="1398"/>
      <c r="U41"/>
    </row>
    <row r="42" spans="1:30">
      <c r="A42" s="1375" t="s">
        <v>1107</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68"/>
      <c r="C43" s="379" t="s">
        <v>80</v>
      </c>
      <c r="G43" s="50"/>
      <c r="K43" s="379" t="s">
        <v>83</v>
      </c>
      <c r="P43" s="62"/>
      <c r="R43" s="478"/>
      <c r="S43" s="148"/>
      <c r="Y43" s="164"/>
    </row>
    <row r="44" spans="1:30" s="59" customFormat="1" ht="11.6">
      <c r="A44" s="1368"/>
      <c r="C44" s="379" t="s">
        <v>81</v>
      </c>
      <c r="I44" s="58"/>
      <c r="K44" s="1358" t="s">
        <v>1108</v>
      </c>
      <c r="L44" s="1358"/>
      <c r="M44" s="1359"/>
      <c r="N44" s="1359"/>
      <c r="O44" s="1359"/>
      <c r="P44" s="1359"/>
      <c r="Q44" s="1359"/>
      <c r="R44" s="1359"/>
      <c r="S44" s="1360"/>
      <c r="Y44" s="375"/>
    </row>
    <row r="45" spans="1:30" s="59" customFormat="1" ht="12.75" customHeight="1">
      <c r="A45" s="1368"/>
      <c r="B45" s="408"/>
      <c r="C45" s="479" t="s">
        <v>82</v>
      </c>
      <c r="D45" s="479"/>
      <c r="E45" s="479"/>
      <c r="F45" s="479"/>
      <c r="H45" s="479"/>
      <c r="I45" s="479"/>
      <c r="K45" s="1358" t="s">
        <v>1108</v>
      </c>
      <c r="L45" s="1358"/>
      <c r="M45" s="1359"/>
      <c r="N45" s="1359"/>
      <c r="O45" s="1359"/>
      <c r="P45" s="1359"/>
      <c r="Q45" s="1359"/>
      <c r="R45" s="1359"/>
      <c r="S45" s="1360"/>
      <c r="X45" s="50"/>
      <c r="Y45" s="471"/>
      <c r="Z45" s="50"/>
      <c r="AA45" s="50"/>
      <c r="AB45" s="50"/>
      <c r="AC45" s="50"/>
      <c r="AD45" s="50"/>
    </row>
    <row r="46" spans="1:30" s="59" customFormat="1" ht="3.75" customHeight="1">
      <c r="A46" s="1368"/>
      <c r="C46" s="379"/>
      <c r="G46" s="479"/>
      <c r="J46" s="58"/>
      <c r="K46" s="472"/>
      <c r="L46" s="472"/>
      <c r="M46" s="106"/>
      <c r="N46" s="106"/>
      <c r="O46" s="106"/>
      <c r="P46" s="106"/>
      <c r="Q46" s="106"/>
      <c r="R46" s="106"/>
      <c r="S46" s="116"/>
      <c r="Y46" s="375"/>
    </row>
    <row r="47" spans="1:30" s="59" customFormat="1" ht="11.25" customHeight="1">
      <c r="A47" s="1368"/>
      <c r="B47" s="1354" t="s">
        <v>1100</v>
      </c>
      <c r="C47" s="1354"/>
      <c r="D47" s="1354"/>
      <c r="E47" s="1355"/>
      <c r="F47" s="1393"/>
      <c r="G47" s="1394"/>
      <c r="H47" s="1394"/>
      <c r="I47" s="1394"/>
      <c r="J47" s="1394"/>
      <c r="K47" s="1394"/>
      <c r="L47" s="1394"/>
      <c r="M47" s="1394"/>
      <c r="N47" s="1394"/>
      <c r="O47" s="1394"/>
      <c r="P47" s="1394"/>
      <c r="Q47" s="1394"/>
      <c r="R47" s="1394"/>
      <c r="S47" s="1395"/>
      <c r="Y47" s="471"/>
    </row>
    <row r="48" spans="1:30" s="59" customFormat="1" ht="12.9" thickBot="1">
      <c r="A48" s="1369"/>
      <c r="B48" s="1356"/>
      <c r="C48" s="1356"/>
      <c r="D48" s="1356"/>
      <c r="E48" s="1357"/>
      <c r="F48" s="1396"/>
      <c r="G48" s="1397"/>
      <c r="H48" s="1397"/>
      <c r="I48" s="1397"/>
      <c r="J48" s="1397"/>
      <c r="K48" s="1397"/>
      <c r="L48" s="1397"/>
      <c r="M48" s="1397"/>
      <c r="N48" s="1397"/>
      <c r="O48" s="1397"/>
      <c r="P48" s="1397"/>
      <c r="Q48" s="1397"/>
      <c r="R48" s="1397"/>
      <c r="S48" s="1398"/>
      <c r="U48" s="50"/>
      <c r="Y48" s="471"/>
    </row>
    <row r="49" spans="1:30">
      <c r="A49" s="1375" t="s">
        <v>1109</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68"/>
      <c r="C50" s="379" t="s">
        <v>86</v>
      </c>
      <c r="G50" s="60"/>
      <c r="I50" s="65"/>
      <c r="K50" s="379" t="s">
        <v>88</v>
      </c>
      <c r="S50" s="61"/>
    </row>
    <row r="51" spans="1:30" s="59" customFormat="1" ht="11.6">
      <c r="A51" s="1368"/>
      <c r="C51" s="472" t="s">
        <v>1099</v>
      </c>
      <c r="D51" s="473"/>
      <c r="E51" s="473"/>
      <c r="F51" s="473"/>
      <c r="G51" s="160"/>
      <c r="H51" s="473"/>
      <c r="I51" s="153"/>
      <c r="K51" s="1383" t="s">
        <v>1110</v>
      </c>
      <c r="L51" s="1383"/>
      <c r="M51" s="1383"/>
      <c r="N51" s="1383"/>
      <c r="O51" s="1383"/>
      <c r="P51" s="1383"/>
      <c r="Q51" s="1383"/>
      <c r="R51" s="1383"/>
      <c r="S51" s="1384"/>
    </row>
    <row r="52" spans="1:30" s="59" customFormat="1">
      <c r="A52" s="1368"/>
      <c r="C52" s="472" t="s">
        <v>1099</v>
      </c>
      <c r="D52" s="474"/>
      <c r="E52" s="474"/>
      <c r="F52" s="474"/>
      <c r="G52" s="473"/>
      <c r="H52" s="474"/>
      <c r="I52" s="152"/>
      <c r="K52" s="1383"/>
      <c r="L52" s="1383"/>
      <c r="M52" s="1383"/>
      <c r="N52" s="1383"/>
      <c r="O52" s="1383"/>
      <c r="P52" s="1383"/>
      <c r="Q52" s="1383"/>
      <c r="R52" s="1383"/>
      <c r="S52" s="1384"/>
      <c r="X52" s="50"/>
      <c r="Y52" s="50"/>
      <c r="Z52" s="50"/>
      <c r="AA52" s="50"/>
      <c r="AB52" s="50"/>
      <c r="AC52" s="50"/>
      <c r="AD52" s="50"/>
    </row>
    <row r="53" spans="1:30" s="59" customFormat="1" ht="11.6">
      <c r="A53" s="1368"/>
      <c r="G53" s="106"/>
      <c r="I53" s="65"/>
      <c r="K53" s="1380" t="s">
        <v>1099</v>
      </c>
      <c r="L53" s="1380"/>
      <c r="M53" s="1359"/>
      <c r="N53" s="1359"/>
      <c r="O53" s="1359"/>
      <c r="P53" s="1359"/>
      <c r="Q53" s="1359"/>
      <c r="R53" s="1359"/>
      <c r="S53" s="1360"/>
    </row>
    <row r="54" spans="1:30" s="59" customFormat="1" ht="11.6">
      <c r="A54" s="1368"/>
      <c r="I54" s="65"/>
      <c r="K54" s="1380" t="s">
        <v>1099</v>
      </c>
      <c r="L54" s="1380"/>
      <c r="M54" s="1381"/>
      <c r="N54" s="1381"/>
      <c r="O54" s="1381"/>
      <c r="P54" s="1381"/>
      <c r="Q54" s="1381"/>
      <c r="R54" s="1381"/>
      <c r="S54" s="1382"/>
      <c r="T54" s="104"/>
    </row>
    <row r="55" spans="1:30" s="59" customFormat="1" ht="6" customHeight="1">
      <c r="A55" s="1368"/>
      <c r="I55" s="65"/>
      <c r="N55" s="1372"/>
      <c r="O55" s="1372"/>
      <c r="P55" s="1372"/>
      <c r="Q55" s="1372"/>
      <c r="R55" s="1372"/>
      <c r="S55" s="61"/>
      <c r="T55" s="375"/>
    </row>
    <row r="56" spans="1:30" s="59" customFormat="1" ht="12.75" customHeight="1">
      <c r="A56" s="1368"/>
      <c r="B56" s="1354" t="s">
        <v>1100</v>
      </c>
      <c r="C56" s="1354"/>
      <c r="D56" s="1354"/>
      <c r="E56" s="1355"/>
      <c r="F56" s="1393"/>
      <c r="G56" s="1394"/>
      <c r="H56" s="1394"/>
      <c r="I56" s="1394"/>
      <c r="J56" s="1394"/>
      <c r="K56" s="1394"/>
      <c r="L56" s="1394"/>
      <c r="M56" s="1394"/>
      <c r="N56" s="1394"/>
      <c r="O56" s="1394"/>
      <c r="P56" s="1394"/>
      <c r="Q56" s="1394"/>
      <c r="R56" s="1394"/>
      <c r="S56" s="1395"/>
    </row>
    <row r="57" spans="1:30" s="59" customFormat="1" ht="12.9" thickBot="1">
      <c r="A57" s="1369"/>
      <c r="B57" s="1356"/>
      <c r="C57" s="1356"/>
      <c r="D57" s="1356"/>
      <c r="E57" s="1357"/>
      <c r="F57" s="1396"/>
      <c r="G57" s="1397"/>
      <c r="H57" s="1397"/>
      <c r="I57" s="1397"/>
      <c r="J57" s="1397"/>
      <c r="K57" s="1397"/>
      <c r="L57" s="1397"/>
      <c r="M57" s="1397"/>
      <c r="N57" s="1397"/>
      <c r="O57" s="1397"/>
      <c r="P57" s="1397"/>
      <c r="Q57" s="1397"/>
      <c r="R57" s="1397"/>
      <c r="S57" s="1398"/>
      <c r="U57" s="50"/>
    </row>
    <row r="58" spans="1:30">
      <c r="A58" s="1375" t="s">
        <v>328</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68"/>
      <c r="C59" s="379" t="s">
        <v>91</v>
      </c>
      <c r="G59" s="50"/>
      <c r="J59" s="58"/>
      <c r="K59" s="1374" t="s">
        <v>1099</v>
      </c>
      <c r="L59" s="1374"/>
      <c r="M59" s="1359"/>
      <c r="N59" s="1359"/>
      <c r="O59" s="1359"/>
      <c r="P59" s="1359"/>
      <c r="Q59" s="1359"/>
      <c r="R59" s="1359"/>
      <c r="S59" s="1360"/>
      <c r="U59"/>
    </row>
    <row r="60" spans="1:30" s="59" customFormat="1" ht="11.6">
      <c r="A60" s="1368"/>
      <c r="C60" s="1378" t="s">
        <v>92</v>
      </c>
      <c r="D60" s="1378"/>
      <c r="E60" s="1378"/>
      <c r="F60" s="1378"/>
      <c r="G60" s="1378"/>
      <c r="H60" s="1378"/>
      <c r="I60" s="1378"/>
      <c r="J60" s="1378"/>
      <c r="K60" s="1378"/>
      <c r="L60" s="1378"/>
      <c r="M60" s="1378"/>
      <c r="N60" s="1378"/>
      <c r="O60" s="1378"/>
      <c r="P60" s="1378"/>
      <c r="Q60" s="1378"/>
      <c r="R60" s="1378"/>
      <c r="S60" s="1379"/>
    </row>
    <row r="61" spans="1:30" s="59" customFormat="1" ht="6.75" customHeight="1">
      <c r="A61" s="1368"/>
      <c r="H61" s="375"/>
      <c r="Q61" s="68"/>
      <c r="R61" s="1376"/>
      <c r="S61" s="1377"/>
      <c r="X61" s="50"/>
      <c r="Y61" s="50"/>
      <c r="Z61" s="50"/>
      <c r="AA61" s="50"/>
      <c r="AB61" s="50"/>
      <c r="AC61" s="50"/>
      <c r="AD61" s="50"/>
    </row>
    <row r="62" spans="1:30" s="59" customFormat="1" ht="11.25" customHeight="1">
      <c r="A62" s="1368"/>
      <c r="B62" s="1354" t="s">
        <v>1100</v>
      </c>
      <c r="C62" s="1354"/>
      <c r="D62" s="1354"/>
      <c r="E62" s="1355"/>
      <c r="F62" s="1393"/>
      <c r="G62" s="1394"/>
      <c r="H62" s="1394"/>
      <c r="I62" s="1394"/>
      <c r="J62" s="1394"/>
      <c r="K62" s="1394"/>
      <c r="L62" s="1394"/>
      <c r="M62" s="1394"/>
      <c r="N62" s="1394"/>
      <c r="O62" s="1394"/>
      <c r="P62" s="1394"/>
      <c r="Q62" s="1394"/>
      <c r="R62" s="1394"/>
      <c r="S62" s="1395"/>
    </row>
    <row r="63" spans="1:30" s="59" customFormat="1" ht="12.9" thickBot="1">
      <c r="A63" s="1369"/>
      <c r="B63" s="1356"/>
      <c r="C63" s="1356"/>
      <c r="D63" s="1356"/>
      <c r="E63" s="1357"/>
      <c r="F63" s="1396"/>
      <c r="G63" s="1397"/>
      <c r="H63" s="1397"/>
      <c r="I63" s="1397"/>
      <c r="J63" s="1397"/>
      <c r="K63" s="1397"/>
      <c r="L63" s="1397"/>
      <c r="M63" s="1397"/>
      <c r="N63" s="1397"/>
      <c r="O63" s="1397"/>
      <c r="P63" s="1397"/>
      <c r="Q63" s="1397"/>
      <c r="R63" s="1397"/>
      <c r="S63" s="1398"/>
      <c r="U63" s="50"/>
    </row>
    <row r="64" spans="1:30" ht="20.5" customHeight="1" thickBot="1">
      <c r="A64" s="1334" t="s">
        <v>1111</v>
      </c>
      <c r="B64" s="1334"/>
      <c r="C64" s="1334"/>
      <c r="D64" s="1334"/>
      <c r="E64" s="1334"/>
      <c r="F64" s="1334"/>
      <c r="G64" s="1334"/>
      <c r="H64" s="1334"/>
      <c r="I64" s="1334"/>
      <c r="J64" s="1334"/>
      <c r="K64" s="1334"/>
      <c r="L64" s="1334"/>
      <c r="M64" s="1334"/>
      <c r="N64" s="1334"/>
      <c r="O64" s="1334"/>
      <c r="P64" s="1334"/>
      <c r="Q64" s="1334"/>
      <c r="R64" s="1334"/>
      <c r="S64" s="1334"/>
      <c r="X64" s="59"/>
      <c r="Y64" s="59"/>
      <c r="Z64" s="59"/>
      <c r="AA64" s="59"/>
      <c r="AB64" s="59"/>
      <c r="AC64" s="59"/>
      <c r="AD64" s="59"/>
    </row>
    <row r="65" spans="1:30" ht="12.9" thickTop="1">
      <c r="A65" s="1335"/>
      <c r="B65" s="1336"/>
      <c r="C65" s="1336"/>
      <c r="D65" s="1336"/>
      <c r="E65" s="1336"/>
      <c r="F65" s="1336"/>
      <c r="G65" s="1336"/>
      <c r="H65" s="1336"/>
      <c r="I65" s="1336"/>
      <c r="J65" s="1336"/>
      <c r="K65" s="1336"/>
      <c r="L65" s="1336"/>
      <c r="M65" s="1336"/>
      <c r="N65" s="1336"/>
      <c r="O65" s="1336"/>
      <c r="P65" s="1336"/>
      <c r="Q65" s="1336"/>
      <c r="R65" s="1336"/>
      <c r="S65" s="1337"/>
      <c r="X65" s="59"/>
      <c r="Y65" s="59"/>
      <c r="Z65" s="59"/>
      <c r="AA65" s="59"/>
      <c r="AB65" s="59"/>
      <c r="AC65" s="59"/>
      <c r="AD65" s="59"/>
    </row>
    <row r="66" spans="1:30">
      <c r="A66" s="1338"/>
      <c r="B66" s="1339"/>
      <c r="C66" s="1339"/>
      <c r="D66" s="1339"/>
      <c r="E66" s="1339"/>
      <c r="F66" s="1339"/>
      <c r="G66" s="1339"/>
      <c r="H66" s="1339"/>
      <c r="I66" s="1339"/>
      <c r="J66" s="1339"/>
      <c r="K66" s="1339"/>
      <c r="L66" s="1339"/>
      <c r="M66" s="1339"/>
      <c r="N66" s="1339"/>
      <c r="O66" s="1339"/>
      <c r="P66" s="1339"/>
      <c r="Q66" s="1339"/>
      <c r="R66" s="1339"/>
      <c r="S66" s="1340"/>
      <c r="X66" s="59"/>
      <c r="Y66" s="59"/>
      <c r="Z66" s="59"/>
      <c r="AA66" s="59"/>
      <c r="AB66" s="59"/>
      <c r="AC66" s="59"/>
      <c r="AD66" s="59"/>
    </row>
    <row r="67" spans="1:30">
      <c r="A67" s="1338"/>
      <c r="B67" s="1339"/>
      <c r="C67" s="1339"/>
      <c r="D67" s="1339"/>
      <c r="E67" s="1339"/>
      <c r="F67" s="1339"/>
      <c r="G67" s="1339"/>
      <c r="H67" s="1339"/>
      <c r="I67" s="1339"/>
      <c r="J67" s="1339"/>
      <c r="K67" s="1339"/>
      <c r="L67" s="1339"/>
      <c r="M67" s="1339"/>
      <c r="N67" s="1339"/>
      <c r="O67" s="1339"/>
      <c r="P67" s="1339"/>
      <c r="Q67" s="1339"/>
      <c r="R67" s="1339"/>
      <c r="S67" s="1340"/>
    </row>
    <row r="68" spans="1:30">
      <c r="A68" s="1338"/>
      <c r="B68" s="1339"/>
      <c r="C68" s="1339"/>
      <c r="D68" s="1339"/>
      <c r="E68" s="1339"/>
      <c r="F68" s="1339"/>
      <c r="G68" s="1339"/>
      <c r="H68" s="1339"/>
      <c r="I68" s="1339"/>
      <c r="J68" s="1339"/>
      <c r="K68" s="1339"/>
      <c r="L68" s="1339"/>
      <c r="M68" s="1339"/>
      <c r="N68" s="1339"/>
      <c r="O68" s="1339"/>
      <c r="P68" s="1339"/>
      <c r="Q68" s="1339"/>
      <c r="R68" s="1339"/>
      <c r="S68" s="1340"/>
    </row>
    <row r="69" spans="1:30">
      <c r="A69" s="1338"/>
      <c r="B69" s="1339"/>
      <c r="C69" s="1339"/>
      <c r="D69" s="1339"/>
      <c r="E69" s="1339"/>
      <c r="F69" s="1339"/>
      <c r="G69" s="1339"/>
      <c r="H69" s="1339"/>
      <c r="I69" s="1339"/>
      <c r="J69" s="1339"/>
      <c r="K69" s="1339"/>
      <c r="L69" s="1339"/>
      <c r="M69" s="1339"/>
      <c r="N69" s="1339"/>
      <c r="O69" s="1339"/>
      <c r="P69" s="1339"/>
      <c r="Q69" s="1339"/>
      <c r="R69" s="1339"/>
      <c r="S69" s="1340"/>
    </row>
    <row r="70" spans="1:30">
      <c r="A70" s="1338"/>
      <c r="B70" s="1339"/>
      <c r="C70" s="1339"/>
      <c r="D70" s="1339"/>
      <c r="E70" s="1339"/>
      <c r="F70" s="1339"/>
      <c r="G70" s="1339"/>
      <c r="H70" s="1339"/>
      <c r="I70" s="1339"/>
      <c r="J70" s="1339"/>
      <c r="K70" s="1339"/>
      <c r="L70" s="1339"/>
      <c r="M70" s="1339"/>
      <c r="N70" s="1339"/>
      <c r="O70" s="1339"/>
      <c r="P70" s="1339"/>
      <c r="Q70" s="1339"/>
      <c r="R70" s="1339"/>
      <c r="S70" s="1340"/>
    </row>
    <row r="71" spans="1:30">
      <c r="A71" s="1338"/>
      <c r="B71" s="1339"/>
      <c r="C71" s="1339"/>
      <c r="D71" s="1339"/>
      <c r="E71" s="1339"/>
      <c r="F71" s="1339"/>
      <c r="G71" s="1339"/>
      <c r="H71" s="1339"/>
      <c r="I71" s="1339"/>
      <c r="J71" s="1339"/>
      <c r="K71" s="1339"/>
      <c r="L71" s="1339"/>
      <c r="M71" s="1339"/>
      <c r="N71" s="1339"/>
      <c r="O71" s="1339"/>
      <c r="P71" s="1339"/>
      <c r="Q71" s="1339"/>
      <c r="R71" s="1339"/>
      <c r="S71" s="1340"/>
    </row>
    <row r="72" spans="1:30">
      <c r="A72" s="1338"/>
      <c r="B72" s="1339"/>
      <c r="C72" s="1339"/>
      <c r="D72" s="1339"/>
      <c r="E72" s="1339"/>
      <c r="F72" s="1339"/>
      <c r="G72" s="1339"/>
      <c r="H72" s="1339"/>
      <c r="I72" s="1339"/>
      <c r="J72" s="1339"/>
      <c r="K72" s="1339"/>
      <c r="L72" s="1339"/>
      <c r="M72" s="1339"/>
      <c r="N72" s="1339"/>
      <c r="O72" s="1339"/>
      <c r="P72" s="1339"/>
      <c r="Q72" s="1339"/>
      <c r="R72" s="1339"/>
      <c r="S72" s="1340"/>
    </row>
    <row r="73" spans="1:30">
      <c r="A73" s="1338"/>
      <c r="B73" s="1339"/>
      <c r="C73" s="1339"/>
      <c r="D73" s="1339"/>
      <c r="E73" s="1339"/>
      <c r="F73" s="1339"/>
      <c r="G73" s="1339"/>
      <c r="H73" s="1339"/>
      <c r="I73" s="1339"/>
      <c r="J73" s="1339"/>
      <c r="K73" s="1339"/>
      <c r="L73" s="1339"/>
      <c r="M73" s="1339"/>
      <c r="N73" s="1339"/>
      <c r="O73" s="1339"/>
      <c r="P73" s="1339"/>
      <c r="Q73" s="1339"/>
      <c r="R73" s="1339"/>
      <c r="S73" s="1340"/>
    </row>
    <row r="74" spans="1:30">
      <c r="A74" s="1338"/>
      <c r="B74" s="1339"/>
      <c r="C74" s="1339"/>
      <c r="D74" s="1339"/>
      <c r="E74" s="1339"/>
      <c r="F74" s="1339"/>
      <c r="G74" s="1339"/>
      <c r="H74" s="1339"/>
      <c r="I74" s="1339"/>
      <c r="J74" s="1339"/>
      <c r="K74" s="1339"/>
      <c r="L74" s="1339"/>
      <c r="M74" s="1339"/>
      <c r="N74" s="1339"/>
      <c r="O74" s="1339"/>
      <c r="P74" s="1339"/>
      <c r="Q74" s="1339"/>
      <c r="R74" s="1339"/>
      <c r="S74" s="1340"/>
    </row>
    <row r="75" spans="1:30">
      <c r="A75" s="1338"/>
      <c r="B75" s="1339"/>
      <c r="C75" s="1339"/>
      <c r="D75" s="1339"/>
      <c r="E75" s="1339"/>
      <c r="F75" s="1339"/>
      <c r="G75" s="1339"/>
      <c r="H75" s="1339"/>
      <c r="I75" s="1339"/>
      <c r="J75" s="1339"/>
      <c r="K75" s="1339"/>
      <c r="L75" s="1339"/>
      <c r="M75" s="1339"/>
      <c r="N75" s="1339"/>
      <c r="O75" s="1339"/>
      <c r="P75" s="1339"/>
      <c r="Q75" s="1339"/>
      <c r="R75" s="1339"/>
      <c r="S75" s="1340"/>
    </row>
    <row r="76" spans="1:30">
      <c r="A76" s="1338"/>
      <c r="B76" s="1339"/>
      <c r="C76" s="1339"/>
      <c r="D76" s="1339"/>
      <c r="E76" s="1339"/>
      <c r="F76" s="1339"/>
      <c r="G76" s="1339"/>
      <c r="H76" s="1339"/>
      <c r="I76" s="1339"/>
      <c r="J76" s="1339"/>
      <c r="K76" s="1339"/>
      <c r="L76" s="1339"/>
      <c r="M76" s="1339"/>
      <c r="N76" s="1339"/>
      <c r="O76" s="1339"/>
      <c r="P76" s="1339"/>
      <c r="Q76" s="1339"/>
      <c r="R76" s="1339"/>
      <c r="S76" s="1340"/>
    </row>
    <row r="77" spans="1:30">
      <c r="A77" s="1338"/>
      <c r="B77" s="1339"/>
      <c r="C77" s="1339"/>
      <c r="D77" s="1339"/>
      <c r="E77" s="1339"/>
      <c r="F77" s="1339"/>
      <c r="G77" s="1339"/>
      <c r="H77" s="1339"/>
      <c r="I77" s="1339"/>
      <c r="J77" s="1339"/>
      <c r="K77" s="1339"/>
      <c r="L77" s="1339"/>
      <c r="M77" s="1339"/>
      <c r="N77" s="1339"/>
      <c r="O77" s="1339"/>
      <c r="P77" s="1339"/>
      <c r="Q77" s="1339"/>
      <c r="R77" s="1339"/>
      <c r="S77" s="1340"/>
    </row>
    <row r="78" spans="1:30">
      <c r="A78" s="1338"/>
      <c r="B78" s="1339"/>
      <c r="C78" s="1339"/>
      <c r="D78" s="1339"/>
      <c r="E78" s="1339"/>
      <c r="F78" s="1339"/>
      <c r="G78" s="1339"/>
      <c r="H78" s="1339"/>
      <c r="I78" s="1339"/>
      <c r="J78" s="1339"/>
      <c r="K78" s="1339"/>
      <c r="L78" s="1339"/>
      <c r="M78" s="1339"/>
      <c r="N78" s="1339"/>
      <c r="O78" s="1339"/>
      <c r="P78" s="1339"/>
      <c r="Q78" s="1339"/>
      <c r="R78" s="1339"/>
      <c r="S78" s="1340"/>
    </row>
    <row r="79" spans="1:30">
      <c r="A79" s="1338"/>
      <c r="B79" s="1339"/>
      <c r="C79" s="1339"/>
      <c r="D79" s="1339"/>
      <c r="E79" s="1339"/>
      <c r="F79" s="1339"/>
      <c r="G79" s="1339"/>
      <c r="H79" s="1339"/>
      <c r="I79" s="1339"/>
      <c r="J79" s="1339"/>
      <c r="K79" s="1339"/>
      <c r="L79" s="1339"/>
      <c r="M79" s="1339"/>
      <c r="N79" s="1339"/>
      <c r="O79" s="1339"/>
      <c r="P79" s="1339"/>
      <c r="Q79" s="1339"/>
      <c r="R79" s="1339"/>
      <c r="S79" s="1340"/>
    </row>
    <row r="80" spans="1:30">
      <c r="A80" s="1338"/>
      <c r="B80" s="1339"/>
      <c r="C80" s="1339"/>
      <c r="D80" s="1339"/>
      <c r="E80" s="1339"/>
      <c r="F80" s="1339"/>
      <c r="G80" s="1339"/>
      <c r="H80" s="1339"/>
      <c r="I80" s="1339"/>
      <c r="J80" s="1339"/>
      <c r="K80" s="1339"/>
      <c r="L80" s="1339"/>
      <c r="M80" s="1339"/>
      <c r="N80" s="1339"/>
      <c r="O80" s="1339"/>
      <c r="P80" s="1339"/>
      <c r="Q80" s="1339"/>
      <c r="R80" s="1339"/>
      <c r="S80" s="1340"/>
    </row>
    <row r="81" spans="1:19">
      <c r="A81" s="1338"/>
      <c r="B81" s="1339"/>
      <c r="C81" s="1339"/>
      <c r="D81" s="1339"/>
      <c r="E81" s="1339"/>
      <c r="F81" s="1339"/>
      <c r="G81" s="1339"/>
      <c r="H81" s="1339"/>
      <c r="I81" s="1339"/>
      <c r="J81" s="1339"/>
      <c r="K81" s="1339"/>
      <c r="L81" s="1339"/>
      <c r="M81" s="1339"/>
      <c r="N81" s="1339"/>
      <c r="O81" s="1339"/>
      <c r="P81" s="1339"/>
      <c r="Q81" s="1339"/>
      <c r="R81" s="1339"/>
      <c r="S81" s="1340"/>
    </row>
    <row r="82" spans="1:19">
      <c r="A82" s="1338"/>
      <c r="B82" s="1339"/>
      <c r="C82" s="1339"/>
      <c r="D82" s="1339"/>
      <c r="E82" s="1339"/>
      <c r="F82" s="1339"/>
      <c r="G82" s="1339"/>
      <c r="H82" s="1339"/>
      <c r="I82" s="1339"/>
      <c r="J82" s="1339"/>
      <c r="K82" s="1339"/>
      <c r="L82" s="1339"/>
      <c r="M82" s="1339"/>
      <c r="N82" s="1339"/>
      <c r="O82" s="1339"/>
      <c r="P82" s="1339"/>
      <c r="Q82" s="1339"/>
      <c r="R82" s="1339"/>
      <c r="S82" s="1340"/>
    </row>
    <row r="83" spans="1:19">
      <c r="A83" s="1338"/>
      <c r="B83" s="1339"/>
      <c r="C83" s="1339"/>
      <c r="D83" s="1339"/>
      <c r="E83" s="1339"/>
      <c r="F83" s="1339"/>
      <c r="G83" s="1339"/>
      <c r="H83" s="1339"/>
      <c r="I83" s="1339"/>
      <c r="J83" s="1339"/>
      <c r="K83" s="1339"/>
      <c r="L83" s="1339"/>
      <c r="M83" s="1339"/>
      <c r="N83" s="1339"/>
      <c r="O83" s="1339"/>
      <c r="P83" s="1339"/>
      <c r="Q83" s="1339"/>
      <c r="R83" s="1339"/>
      <c r="S83" s="1340"/>
    </row>
    <row r="84" spans="1:19">
      <c r="A84" s="1338"/>
      <c r="B84" s="1339"/>
      <c r="C84" s="1339"/>
      <c r="D84" s="1339"/>
      <c r="E84" s="1339"/>
      <c r="F84" s="1339"/>
      <c r="G84" s="1339"/>
      <c r="H84" s="1339"/>
      <c r="I84" s="1339"/>
      <c r="J84" s="1339"/>
      <c r="K84" s="1339"/>
      <c r="L84" s="1339"/>
      <c r="M84" s="1339"/>
      <c r="N84" s="1339"/>
      <c r="O84" s="1339"/>
      <c r="P84" s="1339"/>
      <c r="Q84" s="1339"/>
      <c r="R84" s="1339"/>
      <c r="S84" s="1340"/>
    </row>
    <row r="85" spans="1:19">
      <c r="A85" s="1338"/>
      <c r="B85" s="1339"/>
      <c r="C85" s="1339"/>
      <c r="D85" s="1339"/>
      <c r="E85" s="1339"/>
      <c r="F85" s="1339"/>
      <c r="G85" s="1339"/>
      <c r="H85" s="1339"/>
      <c r="I85" s="1339"/>
      <c r="J85" s="1339"/>
      <c r="K85" s="1339"/>
      <c r="L85" s="1339"/>
      <c r="M85" s="1339"/>
      <c r="N85" s="1339"/>
      <c r="O85" s="1339"/>
      <c r="P85" s="1339"/>
      <c r="Q85" s="1339"/>
      <c r="R85" s="1339"/>
      <c r="S85" s="1340"/>
    </row>
    <row r="86" spans="1:19">
      <c r="A86" s="1338"/>
      <c r="B86" s="1339"/>
      <c r="C86" s="1339"/>
      <c r="D86" s="1339"/>
      <c r="E86" s="1339"/>
      <c r="F86" s="1339"/>
      <c r="G86" s="1339"/>
      <c r="H86" s="1339"/>
      <c r="I86" s="1339"/>
      <c r="J86" s="1339"/>
      <c r="K86" s="1339"/>
      <c r="L86" s="1339"/>
      <c r="M86" s="1339"/>
      <c r="N86" s="1339"/>
      <c r="O86" s="1339"/>
      <c r="P86" s="1339"/>
      <c r="Q86" s="1339"/>
      <c r="R86" s="1339"/>
      <c r="S86" s="1340"/>
    </row>
    <row r="87" spans="1:19">
      <c r="A87" s="1338"/>
      <c r="B87" s="1339"/>
      <c r="C87" s="1339"/>
      <c r="D87" s="1339"/>
      <c r="E87" s="1339"/>
      <c r="F87" s="1339"/>
      <c r="G87" s="1339"/>
      <c r="H87" s="1339"/>
      <c r="I87" s="1339"/>
      <c r="J87" s="1339"/>
      <c r="K87" s="1339"/>
      <c r="L87" s="1339"/>
      <c r="M87" s="1339"/>
      <c r="N87" s="1339"/>
      <c r="O87" s="1339"/>
      <c r="P87" s="1339"/>
      <c r="Q87" s="1339"/>
      <c r="R87" s="1339"/>
      <c r="S87" s="1340"/>
    </row>
    <row r="88" spans="1:19">
      <c r="A88" s="1338"/>
      <c r="B88" s="1339"/>
      <c r="C88" s="1339"/>
      <c r="D88" s="1339"/>
      <c r="E88" s="1339"/>
      <c r="F88" s="1339"/>
      <c r="G88" s="1339"/>
      <c r="H88" s="1339"/>
      <c r="I88" s="1339"/>
      <c r="J88" s="1339"/>
      <c r="K88" s="1339"/>
      <c r="L88" s="1339"/>
      <c r="M88" s="1339"/>
      <c r="N88" s="1339"/>
      <c r="O88" s="1339"/>
      <c r="P88" s="1339"/>
      <c r="Q88" s="1339"/>
      <c r="R88" s="1339"/>
      <c r="S88" s="1340"/>
    </row>
    <row r="89" spans="1:19">
      <c r="A89" s="1338"/>
      <c r="B89" s="1339"/>
      <c r="C89" s="1339"/>
      <c r="D89" s="1339"/>
      <c r="E89" s="1339"/>
      <c r="F89" s="1339"/>
      <c r="G89" s="1339"/>
      <c r="H89" s="1339"/>
      <c r="I89" s="1339"/>
      <c r="J89" s="1339"/>
      <c r="K89" s="1339"/>
      <c r="L89" s="1339"/>
      <c r="M89" s="1339"/>
      <c r="N89" s="1339"/>
      <c r="O89" s="1339"/>
      <c r="P89" s="1339"/>
      <c r="Q89" s="1339"/>
      <c r="R89" s="1339"/>
      <c r="S89" s="1340"/>
    </row>
    <row r="90" spans="1:19">
      <c r="A90" s="1338"/>
      <c r="B90" s="1339"/>
      <c r="C90" s="1339"/>
      <c r="D90" s="1339"/>
      <c r="E90" s="1339"/>
      <c r="F90" s="1339"/>
      <c r="G90" s="1339"/>
      <c r="H90" s="1339"/>
      <c r="I90" s="1339"/>
      <c r="J90" s="1339"/>
      <c r="K90" s="1339"/>
      <c r="L90" s="1339"/>
      <c r="M90" s="1339"/>
      <c r="N90" s="1339"/>
      <c r="O90" s="1339"/>
      <c r="P90" s="1339"/>
      <c r="Q90" s="1339"/>
      <c r="R90" s="1339"/>
      <c r="S90" s="1340"/>
    </row>
    <row r="91" spans="1:19">
      <c r="A91" s="1338"/>
      <c r="B91" s="1339"/>
      <c r="C91" s="1339"/>
      <c r="D91" s="1339"/>
      <c r="E91" s="1339"/>
      <c r="F91" s="1339"/>
      <c r="G91" s="1339"/>
      <c r="H91" s="1339"/>
      <c r="I91" s="1339"/>
      <c r="J91" s="1339"/>
      <c r="K91" s="1339"/>
      <c r="L91" s="1339"/>
      <c r="M91" s="1339"/>
      <c r="N91" s="1339"/>
      <c r="O91" s="1339"/>
      <c r="P91" s="1339"/>
      <c r="Q91" s="1339"/>
      <c r="R91" s="1339"/>
      <c r="S91" s="1340"/>
    </row>
    <row r="92" spans="1:19">
      <c r="A92" s="1338"/>
      <c r="B92" s="1339"/>
      <c r="C92" s="1339"/>
      <c r="D92" s="1339"/>
      <c r="E92" s="1339"/>
      <c r="F92" s="1339"/>
      <c r="G92" s="1339"/>
      <c r="H92" s="1339"/>
      <c r="I92" s="1339"/>
      <c r="J92" s="1339"/>
      <c r="K92" s="1339"/>
      <c r="L92" s="1339"/>
      <c r="M92" s="1339"/>
      <c r="N92" s="1339"/>
      <c r="O92" s="1339"/>
      <c r="P92" s="1339"/>
      <c r="Q92" s="1339"/>
      <c r="R92" s="1339"/>
      <c r="S92" s="1340"/>
    </row>
    <row r="93" spans="1:19">
      <c r="A93" s="1338"/>
      <c r="B93" s="1339"/>
      <c r="C93" s="1339"/>
      <c r="D93" s="1339"/>
      <c r="E93" s="1339"/>
      <c r="F93" s="1339"/>
      <c r="G93" s="1339"/>
      <c r="H93" s="1339"/>
      <c r="I93" s="1339"/>
      <c r="J93" s="1339"/>
      <c r="K93" s="1339"/>
      <c r="L93" s="1339"/>
      <c r="M93" s="1339"/>
      <c r="N93" s="1339"/>
      <c r="O93" s="1339"/>
      <c r="P93" s="1339"/>
      <c r="Q93" s="1339"/>
      <c r="R93" s="1339"/>
      <c r="S93" s="1340"/>
    </row>
    <row r="94" spans="1:19">
      <c r="A94" s="1338"/>
      <c r="B94" s="1339"/>
      <c r="C94" s="1339"/>
      <c r="D94" s="1339"/>
      <c r="E94" s="1339"/>
      <c r="F94" s="1339"/>
      <c r="G94" s="1339"/>
      <c r="H94" s="1339"/>
      <c r="I94" s="1339"/>
      <c r="J94" s="1339"/>
      <c r="K94" s="1339"/>
      <c r="L94" s="1339"/>
      <c r="M94" s="1339"/>
      <c r="N94" s="1339"/>
      <c r="O94" s="1339"/>
      <c r="P94" s="1339"/>
      <c r="Q94" s="1339"/>
      <c r="R94" s="1339"/>
      <c r="S94" s="1340"/>
    </row>
    <row r="95" spans="1:19">
      <c r="A95" s="1338"/>
      <c r="B95" s="1339"/>
      <c r="C95" s="1339"/>
      <c r="D95" s="1339"/>
      <c r="E95" s="1339"/>
      <c r="F95" s="1339"/>
      <c r="G95" s="1339"/>
      <c r="H95" s="1339"/>
      <c r="I95" s="1339"/>
      <c r="J95" s="1339"/>
      <c r="K95" s="1339"/>
      <c r="L95" s="1339"/>
      <c r="M95" s="1339"/>
      <c r="N95" s="1339"/>
      <c r="O95" s="1339"/>
      <c r="P95" s="1339"/>
      <c r="Q95" s="1339"/>
      <c r="R95" s="1339"/>
      <c r="S95" s="1340"/>
    </row>
    <row r="96" spans="1:19">
      <c r="A96" s="1338"/>
      <c r="B96" s="1339"/>
      <c r="C96" s="1339"/>
      <c r="D96" s="1339"/>
      <c r="E96" s="1339"/>
      <c r="F96" s="1339"/>
      <c r="G96" s="1339"/>
      <c r="H96" s="1339"/>
      <c r="I96" s="1339"/>
      <c r="J96" s="1339"/>
      <c r="K96" s="1339"/>
      <c r="L96" s="1339"/>
      <c r="M96" s="1339"/>
      <c r="N96" s="1339"/>
      <c r="O96" s="1339"/>
      <c r="P96" s="1339"/>
      <c r="Q96" s="1339"/>
      <c r="R96" s="1339"/>
      <c r="S96" s="1340"/>
    </row>
    <row r="97" spans="1:19">
      <c r="A97" s="1338"/>
      <c r="B97" s="1339"/>
      <c r="C97" s="1339"/>
      <c r="D97" s="1339"/>
      <c r="E97" s="1339"/>
      <c r="F97" s="1339"/>
      <c r="G97" s="1339"/>
      <c r="H97" s="1339"/>
      <c r="I97" s="1339"/>
      <c r="J97" s="1339"/>
      <c r="K97" s="1339"/>
      <c r="L97" s="1339"/>
      <c r="M97" s="1339"/>
      <c r="N97" s="1339"/>
      <c r="O97" s="1339"/>
      <c r="P97" s="1339"/>
      <c r="Q97" s="1339"/>
      <c r="R97" s="1339"/>
      <c r="S97" s="1340"/>
    </row>
    <row r="98" spans="1:19">
      <c r="A98" s="1338"/>
      <c r="B98" s="1339"/>
      <c r="C98" s="1339"/>
      <c r="D98" s="1339"/>
      <c r="E98" s="1339"/>
      <c r="F98" s="1339"/>
      <c r="G98" s="1339"/>
      <c r="H98" s="1339"/>
      <c r="I98" s="1339"/>
      <c r="J98" s="1339"/>
      <c r="K98" s="1339"/>
      <c r="L98" s="1339"/>
      <c r="M98" s="1339"/>
      <c r="N98" s="1339"/>
      <c r="O98" s="1339"/>
      <c r="P98" s="1339"/>
      <c r="Q98" s="1339"/>
      <c r="R98" s="1339"/>
      <c r="S98" s="1340"/>
    </row>
    <row r="99" spans="1:19">
      <c r="A99" s="1338"/>
      <c r="B99" s="1339"/>
      <c r="C99" s="1339"/>
      <c r="D99" s="1339"/>
      <c r="E99" s="1339"/>
      <c r="F99" s="1339"/>
      <c r="G99" s="1339"/>
      <c r="H99" s="1339"/>
      <c r="I99" s="1339"/>
      <c r="J99" s="1339"/>
      <c r="K99" s="1339"/>
      <c r="L99" s="1339"/>
      <c r="M99" s="1339"/>
      <c r="N99" s="1339"/>
      <c r="O99" s="1339"/>
      <c r="P99" s="1339"/>
      <c r="Q99" s="1339"/>
      <c r="R99" s="1339"/>
      <c r="S99" s="1340"/>
    </row>
    <row r="100" spans="1:19">
      <c r="A100" s="1338"/>
      <c r="B100" s="1339"/>
      <c r="C100" s="1339"/>
      <c r="D100" s="1339"/>
      <c r="E100" s="1339"/>
      <c r="F100" s="1339"/>
      <c r="G100" s="1339"/>
      <c r="H100" s="1339"/>
      <c r="I100" s="1339"/>
      <c r="J100" s="1339"/>
      <c r="K100" s="1339"/>
      <c r="L100" s="1339"/>
      <c r="M100" s="1339"/>
      <c r="N100" s="1339"/>
      <c r="O100" s="1339"/>
      <c r="P100" s="1339"/>
      <c r="Q100" s="1339"/>
      <c r="R100" s="1339"/>
      <c r="S100" s="1340"/>
    </row>
    <row r="101" spans="1:19" ht="12.9" thickBot="1">
      <c r="A101" s="1341"/>
      <c r="B101" s="1342"/>
      <c r="C101" s="1342"/>
      <c r="D101" s="1342"/>
      <c r="E101" s="1342"/>
      <c r="F101" s="1342"/>
      <c r="G101" s="1342"/>
      <c r="H101" s="1342"/>
      <c r="I101" s="1342"/>
      <c r="J101" s="1342"/>
      <c r="K101" s="1342"/>
      <c r="L101" s="1342"/>
      <c r="M101" s="1342"/>
      <c r="N101" s="1342"/>
      <c r="O101" s="1342"/>
      <c r="P101" s="1342"/>
      <c r="Q101" s="1342"/>
      <c r="R101" s="1342"/>
      <c r="S101" s="1343"/>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 ref="AB29:AC29"/>
    <mergeCell ref="Y30:AC30"/>
    <mergeCell ref="Y31:AA31"/>
    <mergeCell ref="Y5:AC5"/>
    <mergeCell ref="Y6:AC6"/>
    <mergeCell ref="Y7:AA7"/>
    <mergeCell ref="AB7:AC7"/>
    <mergeCell ref="Y8:AC8"/>
    <mergeCell ref="Y14:AA14"/>
    <mergeCell ref="AB14:AC14"/>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525" t="s">
        <v>160</v>
      </c>
      <c r="B1" s="525"/>
      <c r="C1" s="525"/>
      <c r="D1" s="525"/>
      <c r="E1" s="525"/>
      <c r="F1" s="525"/>
      <c r="G1" s="525"/>
      <c r="H1" s="525"/>
      <c r="I1" s="525"/>
      <c r="J1" s="525"/>
      <c r="K1" s="525"/>
      <c r="L1" s="525"/>
      <c r="M1" s="525"/>
      <c r="N1" s="525"/>
      <c r="O1" s="525"/>
      <c r="P1" s="525"/>
      <c r="Q1" s="525"/>
      <c r="R1" s="529" t="s">
        <v>161</v>
      </c>
      <c r="S1" s="529"/>
      <c r="T1" s="529"/>
    </row>
    <row r="2" spans="1:20" s="20" customFormat="1" ht="19.75">
      <c r="A2" s="525"/>
      <c r="B2" s="525"/>
      <c r="C2" s="525"/>
      <c r="D2" s="525"/>
      <c r="E2" s="525"/>
      <c r="F2" s="525"/>
      <c r="G2" s="525"/>
      <c r="H2" s="525"/>
      <c r="I2" s="525"/>
      <c r="J2" s="525"/>
      <c r="K2" s="525"/>
      <c r="L2" s="525"/>
      <c r="M2" s="525"/>
      <c r="N2" s="525"/>
      <c r="O2" s="525"/>
      <c r="P2" s="525"/>
      <c r="Q2" s="525"/>
      <c r="R2" s="487"/>
      <c r="S2" s="487"/>
      <c r="T2" s="487"/>
    </row>
    <row r="3" spans="1:20" s="13" customFormat="1" ht="9.75" customHeight="1">
      <c r="A3" s="21"/>
      <c r="B3" s="21"/>
      <c r="C3" s="21"/>
      <c r="D3" s="21"/>
      <c r="E3" s="21"/>
    </row>
    <row r="4" spans="1:20" s="13" customFormat="1" ht="15.45">
      <c r="A4" s="526" t="s">
        <v>162</v>
      </c>
      <c r="B4" s="526"/>
      <c r="C4" s="526"/>
      <c r="D4" s="526"/>
    </row>
    <row r="5" spans="1:20">
      <c r="A5" s="485" t="s">
        <v>163</v>
      </c>
      <c r="B5" s="485"/>
      <c r="C5" s="485"/>
      <c r="D5" s="485"/>
      <c r="E5" s="485"/>
      <c r="F5" s="485"/>
      <c r="G5" s="485"/>
      <c r="H5" s="485"/>
      <c r="I5" s="485"/>
      <c r="J5" s="485"/>
      <c r="K5" s="485"/>
      <c r="L5" s="485"/>
      <c r="M5" s="485"/>
      <c r="N5" s="485"/>
      <c r="O5" s="485"/>
      <c r="P5" s="485"/>
      <c r="Q5" s="485"/>
    </row>
    <row r="6" spans="1:20">
      <c r="A6" s="485"/>
      <c r="B6" s="485"/>
      <c r="C6" s="485"/>
      <c r="D6" s="485"/>
      <c r="E6" s="485"/>
      <c r="F6" s="485"/>
      <c r="G6" s="485"/>
      <c r="H6" s="485"/>
      <c r="I6" s="485"/>
      <c r="J6" s="485"/>
      <c r="K6" s="485"/>
      <c r="L6" s="485"/>
      <c r="M6" s="485"/>
      <c r="N6" s="485"/>
      <c r="O6" s="485"/>
      <c r="P6" s="485"/>
      <c r="Q6" s="485"/>
    </row>
    <row r="7" spans="1:20">
      <c r="A7" s="485"/>
      <c r="B7" s="485"/>
      <c r="C7" s="485"/>
      <c r="D7" s="485"/>
      <c r="E7" s="485"/>
      <c r="F7" s="485"/>
      <c r="G7" s="485"/>
      <c r="H7" s="485"/>
      <c r="I7" s="485"/>
      <c r="J7" s="485"/>
      <c r="K7" s="485"/>
      <c r="L7" s="485"/>
      <c r="M7" s="485"/>
      <c r="N7" s="485"/>
      <c r="O7" s="485"/>
      <c r="P7" s="485"/>
      <c r="Q7" s="485"/>
    </row>
    <row r="8" spans="1:20">
      <c r="A8" s="485"/>
      <c r="B8" s="485"/>
      <c r="C8" s="485"/>
      <c r="D8" s="485"/>
      <c r="E8" s="485"/>
      <c r="F8" s="485"/>
      <c r="G8" s="485"/>
      <c r="H8" s="485"/>
      <c r="I8" s="485"/>
      <c r="J8" s="485"/>
      <c r="K8" s="485"/>
      <c r="L8" s="485"/>
      <c r="M8" s="485"/>
      <c r="N8" s="485"/>
      <c r="O8" s="485"/>
      <c r="P8" s="485"/>
      <c r="Q8" s="485"/>
    </row>
    <row r="9" spans="1:20">
      <c r="A9" s="485"/>
      <c r="B9" s="485"/>
      <c r="C9" s="485"/>
      <c r="D9" s="485"/>
      <c r="E9" s="485"/>
      <c r="F9" s="485"/>
      <c r="G9" s="485"/>
      <c r="H9" s="485"/>
      <c r="I9" s="485"/>
      <c r="J9" s="485"/>
      <c r="K9" s="485"/>
      <c r="L9" s="485"/>
      <c r="M9" s="485"/>
      <c r="N9" s="485"/>
      <c r="O9" s="485"/>
      <c r="P9" s="485"/>
      <c r="Q9" s="485"/>
    </row>
    <row r="10" spans="1:20">
      <c r="A10" s="485"/>
      <c r="B10" s="485"/>
      <c r="C10" s="485"/>
      <c r="D10" s="485"/>
      <c r="E10" s="485"/>
      <c r="F10" s="485"/>
      <c r="G10" s="485"/>
      <c r="H10" s="485"/>
      <c r="I10" s="485"/>
      <c r="J10" s="485"/>
      <c r="K10" s="485"/>
      <c r="L10" s="485"/>
      <c r="M10" s="485"/>
      <c r="N10" s="485"/>
      <c r="O10" s="485"/>
      <c r="P10" s="485"/>
      <c r="Q10" s="485"/>
      <c r="R10" s="415"/>
      <c r="S10" s="415"/>
    </row>
    <row r="11" spans="1:20" ht="6.75" customHeight="1">
      <c r="A11" s="411"/>
      <c r="B11" s="411"/>
      <c r="C11" s="411"/>
      <c r="D11" s="411"/>
      <c r="E11" s="411"/>
      <c r="F11" s="411"/>
      <c r="G11" s="411"/>
      <c r="H11" s="411"/>
      <c r="I11" s="411"/>
      <c r="J11" s="411"/>
      <c r="K11" s="411"/>
      <c r="L11" s="411"/>
      <c r="M11" s="411"/>
      <c r="N11" s="411"/>
      <c r="O11" s="411"/>
      <c r="P11" s="411"/>
      <c r="Q11" s="411"/>
      <c r="R11" s="415"/>
      <c r="S11" s="415"/>
    </row>
    <row r="12" spans="1:20">
      <c r="A12" s="485" t="s">
        <v>164</v>
      </c>
      <c r="B12" s="485"/>
      <c r="C12" s="485"/>
      <c r="D12" s="485"/>
      <c r="E12" s="485"/>
      <c r="F12" s="485"/>
      <c r="G12" s="485"/>
      <c r="H12" s="485"/>
      <c r="I12" s="485"/>
      <c r="J12" s="485"/>
      <c r="K12" s="485"/>
      <c r="L12" s="485"/>
      <c r="M12" s="485"/>
      <c r="N12" s="485"/>
      <c r="O12" s="485"/>
      <c r="P12" s="485"/>
      <c r="Q12" s="485"/>
      <c r="R12" s="415"/>
      <c r="S12" s="415"/>
    </row>
    <row r="13" spans="1:20">
      <c r="A13" s="485"/>
      <c r="B13" s="485"/>
      <c r="C13" s="485"/>
      <c r="D13" s="485"/>
      <c r="E13" s="485"/>
      <c r="F13" s="485"/>
      <c r="G13" s="485"/>
      <c r="H13" s="485"/>
      <c r="I13" s="485"/>
      <c r="J13" s="485"/>
      <c r="K13" s="485"/>
      <c r="L13" s="485"/>
      <c r="M13" s="485"/>
      <c r="N13" s="485"/>
      <c r="O13" s="485"/>
      <c r="P13" s="485"/>
      <c r="Q13" s="485"/>
      <c r="R13" s="415"/>
      <c r="S13" s="415"/>
    </row>
    <row r="14" spans="1:20">
      <c r="A14" s="485"/>
      <c r="B14" s="485"/>
      <c r="C14" s="485"/>
      <c r="D14" s="485"/>
      <c r="E14" s="485"/>
      <c r="F14" s="485"/>
      <c r="G14" s="485"/>
      <c r="H14" s="485"/>
      <c r="I14" s="485"/>
      <c r="J14" s="485"/>
      <c r="K14" s="485"/>
      <c r="L14" s="485"/>
      <c r="M14" s="485"/>
      <c r="N14" s="485"/>
      <c r="O14" s="485"/>
      <c r="P14" s="485"/>
      <c r="Q14" s="485"/>
      <c r="R14" s="415"/>
      <c r="S14" s="415"/>
    </row>
    <row r="15" spans="1:20">
      <c r="A15" s="485"/>
      <c r="B15" s="485"/>
      <c r="C15" s="485"/>
      <c r="D15" s="485"/>
      <c r="E15" s="485"/>
      <c r="F15" s="485"/>
      <c r="G15" s="485"/>
      <c r="H15" s="485"/>
      <c r="I15" s="485"/>
      <c r="J15" s="485"/>
      <c r="K15" s="485"/>
      <c r="L15" s="485"/>
      <c r="M15" s="485"/>
      <c r="N15" s="485"/>
      <c r="O15" s="485"/>
      <c r="P15" s="485"/>
      <c r="Q15" s="485"/>
      <c r="R15" s="415"/>
      <c r="S15" s="415"/>
    </row>
    <row r="16" spans="1:20">
      <c r="A16" s="485"/>
      <c r="B16" s="485"/>
      <c r="C16" s="485"/>
      <c r="D16" s="485"/>
      <c r="E16" s="485"/>
      <c r="F16" s="485"/>
      <c r="G16" s="485"/>
      <c r="H16" s="485"/>
      <c r="I16" s="485"/>
      <c r="J16" s="485"/>
      <c r="K16" s="485"/>
      <c r="L16" s="485"/>
      <c r="M16" s="485"/>
      <c r="N16" s="485"/>
      <c r="O16" s="485"/>
      <c r="P16" s="485"/>
      <c r="Q16" s="485"/>
      <c r="R16" s="415"/>
      <c r="S16" s="415"/>
    </row>
    <row r="17" spans="1:19">
      <c r="A17" s="485"/>
      <c r="B17" s="485"/>
      <c r="C17" s="485"/>
      <c r="D17" s="485"/>
      <c r="E17" s="485"/>
      <c r="F17" s="485"/>
      <c r="G17" s="485"/>
      <c r="H17" s="485"/>
      <c r="I17" s="485"/>
      <c r="J17" s="485"/>
      <c r="K17" s="485"/>
      <c r="L17" s="485"/>
      <c r="M17" s="485"/>
      <c r="N17" s="485"/>
      <c r="O17" s="485"/>
      <c r="P17" s="485"/>
      <c r="Q17" s="485"/>
      <c r="R17" s="496"/>
      <c r="S17" s="496"/>
    </row>
    <row r="18" spans="1:19">
      <c r="A18" s="485"/>
      <c r="B18" s="485"/>
      <c r="C18" s="485"/>
      <c r="D18" s="485"/>
      <c r="E18" s="485"/>
      <c r="F18" s="485"/>
      <c r="G18" s="485"/>
      <c r="H18" s="485"/>
      <c r="I18" s="485"/>
      <c r="J18" s="485"/>
      <c r="K18" s="485"/>
      <c r="L18" s="485"/>
      <c r="M18" s="485"/>
      <c r="N18" s="485"/>
      <c r="O18" s="485"/>
      <c r="P18" s="485"/>
      <c r="Q18" s="485"/>
      <c r="R18" s="496"/>
      <c r="S18" s="496"/>
    </row>
    <row r="19" spans="1:19">
      <c r="A19" s="485"/>
      <c r="B19" s="485"/>
      <c r="C19" s="485"/>
      <c r="D19" s="485"/>
      <c r="E19" s="485"/>
      <c r="F19" s="485"/>
      <c r="G19" s="485"/>
      <c r="H19" s="485"/>
      <c r="I19" s="485"/>
      <c r="J19" s="485"/>
      <c r="K19" s="485"/>
      <c r="L19" s="485"/>
      <c r="M19" s="485"/>
      <c r="N19" s="485"/>
      <c r="O19" s="485"/>
      <c r="P19" s="485"/>
      <c r="Q19" s="485"/>
      <c r="R19" s="496"/>
      <c r="S19" s="496"/>
    </row>
    <row r="20" spans="1:19" ht="6.75" customHeight="1">
      <c r="A20" s="524"/>
      <c r="B20" s="524"/>
      <c r="C20" s="524"/>
      <c r="D20" s="524"/>
      <c r="E20" s="524"/>
      <c r="F20" s="524"/>
      <c r="G20" s="524"/>
      <c r="H20" s="524"/>
      <c r="I20" s="524"/>
      <c r="J20" s="524"/>
      <c r="K20" s="524"/>
      <c r="L20" s="524"/>
      <c r="M20" s="524"/>
      <c r="N20" s="524"/>
      <c r="O20" s="524"/>
      <c r="P20" s="524"/>
      <c r="Q20" s="524"/>
    </row>
    <row r="21" spans="1:19">
      <c r="A21" s="490" t="s">
        <v>165</v>
      </c>
      <c r="B21" s="490"/>
      <c r="C21" s="490"/>
      <c r="D21" s="490"/>
      <c r="E21" s="490"/>
      <c r="F21" s="490"/>
      <c r="G21" s="490"/>
      <c r="H21" s="490"/>
      <c r="I21" s="490"/>
      <c r="J21" s="490"/>
      <c r="K21" s="490"/>
      <c r="L21" s="490"/>
      <c r="M21" s="490"/>
      <c r="N21" s="490"/>
      <c r="O21" s="490"/>
      <c r="P21" s="490"/>
      <c r="Q21" s="490"/>
    </row>
    <row r="22" spans="1:19">
      <c r="A22" s="490"/>
      <c r="B22" s="490"/>
      <c r="C22" s="490"/>
      <c r="D22" s="490"/>
      <c r="E22" s="490"/>
      <c r="F22" s="490"/>
      <c r="G22" s="490"/>
      <c r="H22" s="490"/>
      <c r="I22" s="490"/>
      <c r="J22" s="490"/>
      <c r="K22" s="490"/>
      <c r="L22" s="490"/>
      <c r="M22" s="490"/>
      <c r="N22" s="490"/>
      <c r="O22" s="490"/>
      <c r="P22" s="490"/>
      <c r="Q22" s="490"/>
    </row>
    <row r="23" spans="1:19">
      <c r="A23" s="490"/>
      <c r="B23" s="490"/>
      <c r="C23" s="490"/>
      <c r="D23" s="490"/>
      <c r="E23" s="490"/>
      <c r="F23" s="490"/>
      <c r="G23" s="490"/>
      <c r="H23" s="490"/>
      <c r="I23" s="490"/>
      <c r="J23" s="490"/>
      <c r="K23" s="490"/>
      <c r="L23" s="490"/>
      <c r="M23" s="490"/>
      <c r="N23" s="490"/>
      <c r="O23" s="490"/>
      <c r="P23" s="490"/>
      <c r="Q23" s="490"/>
    </row>
    <row r="24" spans="1:19" ht="6" customHeight="1" thickBot="1">
      <c r="A24" s="419"/>
      <c r="B24" s="419"/>
      <c r="C24" s="419"/>
      <c r="D24" s="419"/>
      <c r="E24" s="419"/>
      <c r="F24" s="419"/>
      <c r="G24" s="419"/>
      <c r="H24" s="419"/>
      <c r="I24" s="419"/>
      <c r="J24" s="419"/>
      <c r="K24" s="419"/>
      <c r="L24" s="419"/>
      <c r="M24" s="419"/>
      <c r="N24" s="419"/>
      <c r="O24" s="419"/>
      <c r="P24" s="419"/>
      <c r="Q24" s="419"/>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530" t="s">
        <v>166</v>
      </c>
      <c r="B26" s="530"/>
      <c r="C26" s="530"/>
      <c r="D26" s="530"/>
      <c r="E26" s="530"/>
      <c r="F26" s="530"/>
      <c r="G26" s="530"/>
      <c r="H26" s="530"/>
      <c r="I26" s="530"/>
    </row>
    <row r="27" spans="1:19" s="8" customFormat="1" ht="15.45">
      <c r="A27" s="25" t="s">
        <v>167</v>
      </c>
      <c r="B27" s="488" t="s">
        <v>168</v>
      </c>
      <c r="C27" s="488"/>
      <c r="D27" s="488"/>
      <c r="E27" s="488"/>
      <c r="F27" s="488"/>
      <c r="G27" s="488"/>
      <c r="H27" s="488"/>
      <c r="I27" s="488"/>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8" t="s">
        <v>170</v>
      </c>
      <c r="C29" s="488"/>
      <c r="D29" s="488"/>
      <c r="E29" s="488"/>
      <c r="F29" s="488"/>
      <c r="G29" s="488"/>
      <c r="H29" s="488"/>
      <c r="I29" s="488"/>
      <c r="J29" s="488"/>
      <c r="K29" s="488"/>
      <c r="L29" s="488"/>
      <c r="M29" s="488"/>
      <c r="N29" s="488"/>
      <c r="O29" s="488"/>
      <c r="P29" s="488"/>
      <c r="Q29" s="488"/>
      <c r="R29" s="374"/>
      <c r="S29" s="374"/>
    </row>
    <row r="30" spans="1:19" s="8" customFormat="1" ht="6" customHeight="1">
      <c r="A30" s="419"/>
      <c r="B30" s="488"/>
      <c r="C30" s="488"/>
      <c r="D30" s="488"/>
      <c r="E30" s="488"/>
      <c r="F30" s="488"/>
      <c r="G30" s="488"/>
      <c r="H30" s="488"/>
      <c r="I30" s="488"/>
      <c r="J30" s="488"/>
      <c r="K30" s="488"/>
      <c r="L30" s="488"/>
      <c r="M30" s="488"/>
      <c r="N30" s="488"/>
      <c r="O30" s="488"/>
      <c r="P30" s="488"/>
      <c r="Q30" s="488"/>
      <c r="R30" s="374"/>
      <c r="S30" s="374"/>
    </row>
    <row r="31" spans="1:19" s="8" customFormat="1">
      <c r="A31" s="419"/>
      <c r="B31" s="488" t="s">
        <v>171</v>
      </c>
      <c r="C31" s="490"/>
      <c r="D31" s="490"/>
      <c r="E31" s="490"/>
      <c r="F31" s="490"/>
      <c r="G31" s="490"/>
      <c r="H31" s="490"/>
      <c r="I31" s="490"/>
      <c r="J31" s="490"/>
      <c r="K31" s="490"/>
      <c r="L31" s="490"/>
      <c r="M31" s="490"/>
      <c r="N31" s="490"/>
      <c r="O31" s="490"/>
      <c r="P31" s="490"/>
      <c r="Q31" s="490"/>
      <c r="R31" s="374"/>
      <c r="S31" s="374"/>
    </row>
    <row r="32" spans="1:19" s="8" customFormat="1">
      <c r="A32" s="419"/>
      <c r="B32" s="488"/>
      <c r="C32" s="490"/>
      <c r="D32" s="490"/>
      <c r="E32" s="490"/>
      <c r="F32" s="490"/>
      <c r="G32" s="490"/>
      <c r="H32" s="490"/>
      <c r="I32" s="490"/>
      <c r="J32" s="490"/>
      <c r="K32" s="490"/>
      <c r="L32" s="490"/>
      <c r="M32" s="490"/>
      <c r="N32" s="490"/>
      <c r="O32" s="490"/>
      <c r="P32" s="490"/>
      <c r="Q32" s="490"/>
      <c r="R32" s="374"/>
      <c r="S32" s="374"/>
    </row>
    <row r="33" spans="1:20" s="8" customFormat="1">
      <c r="A33" s="419"/>
      <c r="B33" s="490"/>
      <c r="C33" s="490"/>
      <c r="D33" s="490"/>
      <c r="E33" s="490"/>
      <c r="F33" s="490"/>
      <c r="G33" s="490"/>
      <c r="H33" s="490"/>
      <c r="I33" s="490"/>
      <c r="J33" s="490"/>
      <c r="K33" s="490"/>
      <c r="L33" s="490"/>
      <c r="M33" s="490"/>
      <c r="N33" s="490"/>
      <c r="O33" s="490"/>
      <c r="P33" s="490"/>
      <c r="Q33" s="490"/>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8" t="s">
        <v>173</v>
      </c>
      <c r="C35" s="488"/>
      <c r="D35" s="488"/>
      <c r="E35" s="488"/>
      <c r="F35" s="488"/>
      <c r="G35" s="488"/>
      <c r="H35" s="488"/>
      <c r="I35" s="488"/>
      <c r="J35" s="488"/>
      <c r="K35" s="488"/>
      <c r="L35" s="488"/>
      <c r="M35" s="488"/>
      <c r="N35" s="488"/>
      <c r="O35" s="488"/>
      <c r="P35" s="488"/>
      <c r="Q35" s="488"/>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89" t="s">
        <v>175</v>
      </c>
      <c r="C37" s="489"/>
      <c r="D37" s="489"/>
      <c r="E37" s="489"/>
      <c r="F37" s="489"/>
      <c r="G37" s="489"/>
      <c r="H37" s="489"/>
      <c r="I37" s="489"/>
      <c r="J37" s="489"/>
      <c r="K37" s="489"/>
      <c r="L37" s="489"/>
      <c r="M37" s="489"/>
      <c r="N37" s="489"/>
      <c r="O37" s="489"/>
      <c r="P37" s="489"/>
      <c r="Q37" s="489"/>
      <c r="R37" s="487"/>
      <c r="S37" s="487"/>
      <c r="T37" s="487"/>
    </row>
    <row r="38" spans="1:20" s="8" customFormat="1">
      <c r="A38" s="419"/>
      <c r="B38" s="489"/>
      <c r="C38" s="489"/>
      <c r="D38" s="489"/>
      <c r="E38" s="489"/>
      <c r="F38" s="489"/>
      <c r="G38" s="489"/>
      <c r="H38" s="489"/>
      <c r="I38" s="489"/>
      <c r="J38" s="489"/>
      <c r="K38" s="489"/>
      <c r="L38" s="489"/>
      <c r="M38" s="489"/>
      <c r="N38" s="489"/>
      <c r="O38" s="489"/>
      <c r="P38" s="489"/>
      <c r="Q38" s="489"/>
      <c r="R38" s="427"/>
      <c r="S38" s="374"/>
      <c r="T38" s="374"/>
    </row>
    <row r="39" spans="1:20" s="8" customFormat="1">
      <c r="A39" s="419"/>
      <c r="B39" s="489"/>
      <c r="C39" s="489"/>
      <c r="D39" s="489"/>
      <c r="E39" s="489"/>
      <c r="F39" s="489"/>
      <c r="G39" s="489"/>
      <c r="H39" s="489"/>
      <c r="I39" s="489"/>
      <c r="J39" s="489"/>
      <c r="K39" s="489"/>
      <c r="L39" s="489"/>
      <c r="M39" s="489"/>
      <c r="N39" s="489"/>
      <c r="O39" s="489"/>
      <c r="P39" s="489"/>
      <c r="Q39" s="489"/>
      <c r="R39" s="427"/>
      <c r="S39" s="374"/>
      <c r="T39" s="374"/>
    </row>
    <row r="40" spans="1:20" s="8" customFormat="1">
      <c r="A40" s="419"/>
      <c r="B40" s="489"/>
      <c r="C40" s="489"/>
      <c r="D40" s="489"/>
      <c r="E40" s="489"/>
      <c r="F40" s="489"/>
      <c r="G40" s="489"/>
      <c r="H40" s="489"/>
      <c r="I40" s="489"/>
      <c r="J40" s="489"/>
      <c r="K40" s="489"/>
      <c r="L40" s="489"/>
      <c r="M40" s="489"/>
      <c r="N40" s="489"/>
      <c r="O40" s="489"/>
      <c r="P40" s="489"/>
      <c r="Q40" s="489"/>
      <c r="R40" s="427"/>
      <c r="S40" s="374"/>
      <c r="T40" s="374"/>
    </row>
    <row r="41" spans="1:20" s="8" customFormat="1">
      <c r="A41" s="419"/>
      <c r="B41" s="489"/>
      <c r="C41" s="489"/>
      <c r="D41" s="489"/>
      <c r="E41" s="489"/>
      <c r="F41" s="489"/>
      <c r="G41" s="489"/>
      <c r="H41" s="489"/>
      <c r="I41" s="489"/>
      <c r="J41" s="489"/>
      <c r="K41" s="489"/>
      <c r="L41" s="489"/>
      <c r="M41" s="489"/>
      <c r="N41" s="489"/>
      <c r="O41" s="489"/>
      <c r="P41" s="489"/>
      <c r="Q41" s="489"/>
      <c r="R41" s="374"/>
      <c r="S41" s="374"/>
      <c r="T41" s="374"/>
    </row>
    <row r="42" spans="1:20" s="8" customFormat="1">
      <c r="A42" s="419"/>
      <c r="B42" s="489"/>
      <c r="C42" s="489"/>
      <c r="D42" s="489"/>
      <c r="E42" s="489"/>
      <c r="F42" s="489"/>
      <c r="G42" s="489"/>
      <c r="H42" s="489"/>
      <c r="I42" s="489"/>
      <c r="J42" s="489"/>
      <c r="K42" s="489"/>
      <c r="L42" s="489"/>
      <c r="M42" s="489"/>
      <c r="N42" s="489"/>
      <c r="O42" s="489"/>
      <c r="P42" s="489"/>
      <c r="Q42" s="489"/>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8" t="s">
        <v>177</v>
      </c>
      <c r="C44" s="488"/>
      <c r="D44" s="488"/>
      <c r="E44" s="488"/>
      <c r="F44" s="488"/>
      <c r="G44" s="488"/>
      <c r="H44" s="488"/>
      <c r="I44" s="488"/>
      <c r="J44" s="488"/>
      <c r="K44" s="488"/>
      <c r="L44" s="488"/>
      <c r="M44" s="488"/>
      <c r="N44" s="488"/>
      <c r="O44" s="488"/>
      <c r="P44" s="488"/>
      <c r="Q44" s="488"/>
      <c r="R44" s="374"/>
      <c r="S44" s="374"/>
      <c r="T44" s="374"/>
    </row>
    <row r="45" spans="1:20" s="8" customFormat="1">
      <c r="A45" s="420"/>
      <c r="B45" s="488"/>
      <c r="C45" s="488"/>
      <c r="D45" s="488"/>
      <c r="E45" s="488"/>
      <c r="F45" s="488"/>
      <c r="G45" s="488"/>
      <c r="H45" s="488"/>
      <c r="I45" s="488"/>
      <c r="J45" s="488"/>
      <c r="K45" s="488"/>
      <c r="L45" s="488"/>
      <c r="M45" s="488"/>
      <c r="N45" s="488"/>
      <c r="O45" s="488"/>
      <c r="P45" s="488"/>
      <c r="Q45" s="488"/>
      <c r="R45" s="374"/>
      <c r="S45" s="374"/>
      <c r="T45" s="374"/>
    </row>
    <row r="46" spans="1:20" s="8" customFormat="1">
      <c r="A46" s="420"/>
      <c r="B46" s="488"/>
      <c r="C46" s="488"/>
      <c r="D46" s="488"/>
      <c r="E46" s="488"/>
      <c r="F46" s="488"/>
      <c r="G46" s="488"/>
      <c r="H46" s="488"/>
      <c r="I46" s="488"/>
      <c r="J46" s="488"/>
      <c r="K46" s="488"/>
      <c r="L46" s="488"/>
      <c r="M46" s="488"/>
      <c r="N46" s="488"/>
      <c r="O46" s="488"/>
      <c r="P46" s="488"/>
      <c r="Q46" s="488"/>
      <c r="R46" s="374"/>
      <c r="S46" s="374"/>
      <c r="T46" s="374"/>
    </row>
    <row r="47" spans="1:20" s="8" customFormat="1">
      <c r="A47" s="420"/>
      <c r="B47" s="488"/>
      <c r="C47" s="488"/>
      <c r="D47" s="488"/>
      <c r="E47" s="488"/>
      <c r="F47" s="488"/>
      <c r="G47" s="488"/>
      <c r="H47" s="488"/>
      <c r="I47" s="488"/>
      <c r="J47" s="488"/>
      <c r="K47" s="488"/>
      <c r="L47" s="488"/>
      <c r="M47" s="488"/>
      <c r="N47" s="488"/>
      <c r="O47" s="488"/>
      <c r="P47" s="488"/>
      <c r="Q47" s="488"/>
      <c r="R47" s="374"/>
      <c r="S47" s="374"/>
      <c r="T47" s="374"/>
    </row>
    <row r="48" spans="1:20" s="8" customFormat="1">
      <c r="A48" s="420"/>
      <c r="B48" s="488"/>
      <c r="C48" s="488"/>
      <c r="D48" s="488"/>
      <c r="E48" s="488"/>
      <c r="F48" s="488"/>
      <c r="G48" s="488"/>
      <c r="H48" s="488"/>
      <c r="I48" s="488"/>
      <c r="J48" s="488"/>
      <c r="K48" s="488"/>
      <c r="L48" s="488"/>
      <c r="M48" s="488"/>
      <c r="N48" s="488"/>
      <c r="O48" s="488"/>
      <c r="P48" s="488"/>
      <c r="Q48" s="488"/>
      <c r="R48" s="374"/>
      <c r="S48" s="374"/>
      <c r="T48" s="374"/>
    </row>
    <row r="49" spans="1:17" s="8" customFormat="1">
      <c r="A49" s="420"/>
      <c r="B49" s="488"/>
      <c r="C49" s="488"/>
      <c r="D49" s="488"/>
      <c r="E49" s="488"/>
      <c r="F49" s="488"/>
      <c r="G49" s="488"/>
      <c r="H49" s="488"/>
      <c r="I49" s="488"/>
      <c r="J49" s="488"/>
      <c r="K49" s="488"/>
      <c r="L49" s="488"/>
      <c r="M49" s="488"/>
      <c r="N49" s="488"/>
      <c r="O49" s="488"/>
      <c r="P49" s="488"/>
      <c r="Q49" s="488"/>
    </row>
    <row r="50" spans="1:17" s="8" customFormat="1">
      <c r="A50" s="420"/>
      <c r="B50" s="488"/>
      <c r="C50" s="488"/>
      <c r="D50" s="488"/>
      <c r="E50" s="488"/>
      <c r="F50" s="488"/>
      <c r="G50" s="488"/>
      <c r="H50" s="488"/>
      <c r="I50" s="488"/>
      <c r="J50" s="488"/>
      <c r="K50" s="488"/>
      <c r="L50" s="488"/>
      <c r="M50" s="488"/>
      <c r="N50" s="488"/>
      <c r="O50" s="488"/>
      <c r="P50" s="488"/>
      <c r="Q50" s="488"/>
    </row>
    <row r="51" spans="1:17" s="8" customFormat="1">
      <c r="A51" s="420"/>
      <c r="B51" s="488"/>
      <c r="C51" s="488"/>
      <c r="D51" s="488"/>
      <c r="E51" s="488"/>
      <c r="F51" s="488"/>
      <c r="G51" s="488"/>
      <c r="H51" s="488"/>
      <c r="I51" s="488"/>
      <c r="J51" s="488"/>
      <c r="K51" s="488"/>
      <c r="L51" s="488"/>
      <c r="M51" s="488"/>
      <c r="N51" s="488"/>
      <c r="O51" s="488"/>
      <c r="P51" s="488"/>
      <c r="Q51" s="488"/>
    </row>
    <row r="52" spans="1:17" s="8" customFormat="1">
      <c r="A52" s="420"/>
      <c r="B52" s="488"/>
      <c r="C52" s="488"/>
      <c r="D52" s="488"/>
      <c r="E52" s="488"/>
      <c r="F52" s="488"/>
      <c r="G52" s="488"/>
      <c r="H52" s="488"/>
      <c r="I52" s="488"/>
      <c r="J52" s="488"/>
      <c r="K52" s="488"/>
      <c r="L52" s="488"/>
      <c r="M52" s="488"/>
      <c r="N52" s="488"/>
      <c r="O52" s="488"/>
      <c r="P52" s="488"/>
      <c r="Q52" s="488"/>
    </row>
    <row r="53" spans="1:17" s="8" customFormat="1">
      <c r="A53" s="420"/>
      <c r="B53" s="488"/>
      <c r="C53" s="488"/>
      <c r="D53" s="488"/>
      <c r="E53" s="488"/>
      <c r="F53" s="488"/>
      <c r="G53" s="488"/>
      <c r="H53" s="488"/>
      <c r="I53" s="488"/>
      <c r="J53" s="488"/>
      <c r="K53" s="488"/>
      <c r="L53" s="488"/>
      <c r="M53" s="488"/>
      <c r="N53" s="488"/>
      <c r="O53" s="488"/>
      <c r="P53" s="488"/>
      <c r="Q53" s="488"/>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8" t="s">
        <v>179</v>
      </c>
      <c r="C55" s="527"/>
      <c r="D55" s="527"/>
      <c r="E55" s="527"/>
      <c r="F55" s="527"/>
      <c r="G55" s="527"/>
      <c r="H55" s="527"/>
      <c r="I55" s="527"/>
      <c r="J55" s="527"/>
      <c r="K55" s="527"/>
      <c r="L55" s="527"/>
      <c r="M55" s="527"/>
      <c r="N55" s="527"/>
      <c r="O55" s="527"/>
      <c r="P55" s="527"/>
      <c r="Q55" s="527"/>
    </row>
    <row r="56" spans="1:17" s="37" customFormat="1">
      <c r="A56" s="420"/>
      <c r="B56" s="527" t="s">
        <v>180</v>
      </c>
      <c r="C56" s="488"/>
      <c r="D56" s="488"/>
      <c r="E56" s="488"/>
      <c r="F56" s="488"/>
      <c r="G56" s="488"/>
      <c r="H56" s="488"/>
      <c r="I56" s="488"/>
      <c r="J56" s="488"/>
      <c r="K56" s="488"/>
      <c r="L56" s="488"/>
      <c r="M56" s="488"/>
      <c r="N56" s="488"/>
      <c r="O56" s="488"/>
      <c r="P56" s="488"/>
      <c r="Q56" s="488"/>
    </row>
    <row r="57" spans="1:17" s="37" customFormat="1">
      <c r="A57" s="420"/>
      <c r="B57" s="488"/>
      <c r="C57" s="488"/>
      <c r="D57" s="488"/>
      <c r="E57" s="488"/>
      <c r="F57" s="488"/>
      <c r="G57" s="488"/>
      <c r="H57" s="488"/>
      <c r="I57" s="488"/>
      <c r="J57" s="488"/>
      <c r="K57" s="488"/>
      <c r="L57" s="488"/>
      <c r="M57" s="488"/>
      <c r="N57" s="488"/>
      <c r="O57" s="488"/>
      <c r="P57" s="488"/>
      <c r="Q57" s="488"/>
    </row>
    <row r="58" spans="1:17" s="37" customFormat="1">
      <c r="A58" s="420"/>
      <c r="B58" s="488"/>
      <c r="C58" s="488"/>
      <c r="D58" s="488"/>
      <c r="E58" s="488"/>
      <c r="F58" s="488"/>
      <c r="G58" s="488"/>
      <c r="H58" s="488"/>
      <c r="I58" s="488"/>
      <c r="J58" s="488"/>
      <c r="K58" s="488"/>
      <c r="L58" s="488"/>
      <c r="M58" s="488"/>
      <c r="N58" s="488"/>
      <c r="O58" s="488"/>
      <c r="P58" s="488"/>
      <c r="Q58" s="488"/>
    </row>
    <row r="59" spans="1:17" s="37" customFormat="1">
      <c r="A59" s="420"/>
      <c r="B59" s="488"/>
      <c r="C59" s="488"/>
      <c r="D59" s="488"/>
      <c r="E59" s="488"/>
      <c r="F59" s="488"/>
      <c r="G59" s="488"/>
      <c r="H59" s="488"/>
      <c r="I59" s="488"/>
      <c r="J59" s="488"/>
      <c r="K59" s="488"/>
      <c r="L59" s="488"/>
      <c r="M59" s="488"/>
      <c r="N59" s="488"/>
      <c r="O59" s="488"/>
      <c r="P59" s="488"/>
      <c r="Q59" s="488"/>
    </row>
    <row r="60" spans="1:17" s="8" customFormat="1" ht="14.15" customHeight="1">
      <c r="A60" s="420"/>
      <c r="B60" s="488"/>
      <c r="C60" s="488"/>
      <c r="D60" s="488"/>
      <c r="E60" s="488"/>
      <c r="F60" s="488"/>
      <c r="G60" s="488"/>
      <c r="H60" s="488"/>
      <c r="I60" s="488"/>
      <c r="J60" s="488"/>
      <c r="K60" s="488"/>
      <c r="L60" s="488"/>
      <c r="M60" s="488"/>
      <c r="N60" s="488"/>
      <c r="O60" s="488"/>
      <c r="P60" s="488"/>
      <c r="Q60" s="488"/>
    </row>
    <row r="61" spans="1:17" s="8" customFormat="1" ht="6" customHeight="1">
      <c r="A61" s="420"/>
      <c r="B61" s="413"/>
      <c r="C61" s="413"/>
      <c r="D61" s="413"/>
      <c r="E61" s="413"/>
      <c r="F61" s="413"/>
      <c r="G61" s="413"/>
      <c r="H61" s="413"/>
      <c r="I61" s="413"/>
      <c r="J61" s="413"/>
      <c r="K61" s="413"/>
      <c r="L61" s="413"/>
      <c r="M61" s="413"/>
      <c r="N61" s="413"/>
      <c r="O61" s="413"/>
      <c r="P61" s="413"/>
      <c r="Q61" s="413"/>
    </row>
    <row r="62" spans="1:17" s="8" customFormat="1" ht="15.45">
      <c r="A62" s="25"/>
      <c r="B62" s="527" t="s">
        <v>181</v>
      </c>
      <c r="C62" s="527"/>
      <c r="D62" s="527"/>
      <c r="E62" s="527"/>
      <c r="F62" s="527"/>
      <c r="G62" s="527"/>
      <c r="H62" s="527"/>
      <c r="I62" s="527"/>
      <c r="J62" s="527"/>
      <c r="K62" s="527"/>
      <c r="L62" s="527"/>
      <c r="M62" s="527"/>
      <c r="N62" s="527"/>
      <c r="O62" s="527"/>
      <c r="P62" s="527"/>
      <c r="Q62" s="527"/>
    </row>
    <row r="63" spans="1:17" s="8" customFormat="1">
      <c r="A63" s="420"/>
      <c r="B63" s="527"/>
      <c r="C63" s="527"/>
      <c r="D63" s="527"/>
      <c r="E63" s="527"/>
      <c r="F63" s="527"/>
      <c r="G63" s="527"/>
      <c r="H63" s="527"/>
      <c r="I63" s="527"/>
      <c r="J63" s="527"/>
      <c r="K63" s="527"/>
      <c r="L63" s="527"/>
      <c r="M63" s="527"/>
      <c r="N63" s="527"/>
      <c r="O63" s="527"/>
      <c r="P63" s="527"/>
      <c r="Q63" s="527"/>
    </row>
    <row r="64" spans="1:17" s="8" customFormat="1">
      <c r="A64" s="420"/>
      <c r="B64" s="527"/>
      <c r="C64" s="527"/>
      <c r="D64" s="527"/>
      <c r="E64" s="527"/>
      <c r="F64" s="527"/>
      <c r="G64" s="527"/>
      <c r="H64" s="527"/>
      <c r="I64" s="527"/>
      <c r="J64" s="527"/>
      <c r="K64" s="527"/>
      <c r="L64" s="527"/>
      <c r="M64" s="527"/>
      <c r="N64" s="527"/>
      <c r="O64" s="527"/>
      <c r="P64" s="527"/>
      <c r="Q64" s="527"/>
    </row>
    <row r="65" spans="1:27" s="8" customFormat="1">
      <c r="A65" s="420"/>
      <c r="B65" s="527"/>
      <c r="C65" s="527"/>
      <c r="D65" s="527"/>
      <c r="E65" s="527"/>
      <c r="F65" s="527"/>
      <c r="G65" s="527"/>
      <c r="H65" s="527"/>
      <c r="I65" s="527"/>
      <c r="J65" s="527"/>
      <c r="K65" s="527"/>
      <c r="L65" s="527"/>
      <c r="M65" s="527"/>
      <c r="N65" s="527"/>
      <c r="O65" s="527"/>
      <c r="P65" s="527"/>
      <c r="Q65" s="527"/>
      <c r="R65" s="374"/>
      <c r="S65" s="374"/>
      <c r="T65" s="374"/>
      <c r="U65" s="374"/>
      <c r="V65" s="374"/>
      <c r="W65" s="374"/>
      <c r="X65" s="374"/>
      <c r="Y65" s="374"/>
      <c r="Z65" s="374"/>
      <c r="AA65" s="374"/>
    </row>
    <row r="66" spans="1:27" s="8" customFormat="1">
      <c r="A66" s="420"/>
      <c r="B66" s="527"/>
      <c r="C66" s="527"/>
      <c r="D66" s="527"/>
      <c r="E66" s="527"/>
      <c r="F66" s="527"/>
      <c r="G66" s="527"/>
      <c r="H66" s="527"/>
      <c r="I66" s="527"/>
      <c r="J66" s="527"/>
      <c r="K66" s="527"/>
      <c r="L66" s="527"/>
      <c r="M66" s="527"/>
      <c r="N66" s="527"/>
      <c r="O66" s="527"/>
      <c r="P66" s="527"/>
      <c r="Q66" s="527"/>
      <c r="R66" s="374"/>
      <c r="S66" s="374"/>
      <c r="T66" s="374"/>
      <c r="U66" s="374"/>
      <c r="V66" s="374"/>
      <c r="W66" s="374"/>
      <c r="X66" s="374"/>
      <c r="Y66" s="374"/>
      <c r="Z66" s="374"/>
      <c r="AA66" s="374"/>
    </row>
    <row r="67" spans="1:27" s="8" customFormat="1">
      <c r="A67" s="420"/>
      <c r="B67" s="527"/>
      <c r="C67" s="527"/>
      <c r="D67" s="527"/>
      <c r="E67" s="527"/>
      <c r="F67" s="527"/>
      <c r="G67" s="527"/>
      <c r="H67" s="527"/>
      <c r="I67" s="527"/>
      <c r="J67" s="527"/>
      <c r="K67" s="527"/>
      <c r="L67" s="527"/>
      <c r="M67" s="527"/>
      <c r="N67" s="527"/>
      <c r="O67" s="527"/>
      <c r="P67" s="527"/>
      <c r="Q67" s="527"/>
      <c r="R67" s="487"/>
      <c r="S67" s="487"/>
      <c r="T67" s="487"/>
      <c r="U67" s="374"/>
      <c r="V67" s="374"/>
      <c r="W67" s="374"/>
      <c r="X67" s="374"/>
      <c r="Y67" s="374"/>
      <c r="Z67" s="374"/>
      <c r="AA67" s="374"/>
    </row>
    <row r="68" spans="1:27" s="8" customFormat="1" ht="6.75" customHeight="1">
      <c r="A68" s="420"/>
      <c r="B68" s="414"/>
      <c r="C68" s="414"/>
      <c r="D68" s="414"/>
      <c r="E68" s="414"/>
      <c r="F68" s="414"/>
      <c r="G68" s="414"/>
      <c r="H68" s="414"/>
      <c r="I68" s="414"/>
      <c r="J68" s="414"/>
      <c r="K68" s="414"/>
      <c r="L68" s="414"/>
      <c r="M68" s="414"/>
      <c r="N68" s="414"/>
      <c r="O68" s="414"/>
      <c r="P68" s="414"/>
      <c r="Q68" s="414"/>
      <c r="R68" s="374"/>
      <c r="S68" s="374"/>
      <c r="T68" s="374"/>
      <c r="U68" s="374"/>
      <c r="V68" s="374"/>
      <c r="W68" s="374"/>
      <c r="X68" s="374"/>
      <c r="Y68" s="374"/>
      <c r="Z68" s="374"/>
      <c r="AA68" s="374"/>
    </row>
    <row r="69" spans="1:27" s="37" customFormat="1">
      <c r="A69" s="420"/>
      <c r="B69" s="492" t="s">
        <v>182</v>
      </c>
      <c r="C69" s="492"/>
      <c r="D69" s="492"/>
      <c r="E69" s="492"/>
      <c r="F69" s="492"/>
      <c r="G69" s="492"/>
      <c r="H69" s="492"/>
      <c r="I69" s="492"/>
      <c r="J69" s="492"/>
      <c r="K69" s="492"/>
      <c r="L69" s="492"/>
      <c r="M69" s="492"/>
      <c r="N69" s="492"/>
      <c r="O69" s="492"/>
      <c r="P69" s="492"/>
      <c r="Q69" s="492"/>
      <c r="R69" s="374"/>
      <c r="S69" s="374"/>
      <c r="T69" s="374"/>
      <c r="U69" s="374"/>
      <c r="V69" s="374"/>
      <c r="W69" s="374"/>
      <c r="X69" s="374"/>
      <c r="Y69" s="374"/>
      <c r="Z69" s="374"/>
      <c r="AA69" s="374"/>
    </row>
    <row r="70" spans="1:27" s="37" customFormat="1">
      <c r="A70" s="420"/>
      <c r="B70" s="492"/>
      <c r="C70" s="492"/>
      <c r="D70" s="492"/>
      <c r="E70" s="492"/>
      <c r="F70" s="492"/>
      <c r="G70" s="492"/>
      <c r="H70" s="492"/>
      <c r="I70" s="492"/>
      <c r="J70" s="492"/>
      <c r="K70" s="492"/>
      <c r="L70" s="492"/>
      <c r="M70" s="492"/>
      <c r="N70" s="492"/>
      <c r="O70" s="492"/>
      <c r="P70" s="492"/>
      <c r="Q70" s="492"/>
      <c r="R70" s="374"/>
      <c r="S70" s="374"/>
      <c r="T70" s="374"/>
      <c r="U70" s="374"/>
      <c r="V70" s="374"/>
      <c r="W70" s="374"/>
      <c r="X70" s="374"/>
      <c r="Y70" s="374"/>
      <c r="Z70" s="374"/>
      <c r="AA70" s="374"/>
    </row>
    <row r="71" spans="1:27" s="37" customFormat="1">
      <c r="A71" s="374"/>
      <c r="B71" s="457" t="s">
        <v>183</v>
      </c>
      <c r="C71" s="457"/>
      <c r="D71" s="457"/>
      <c r="E71" s="457"/>
      <c r="F71" s="457"/>
      <c r="G71" s="457"/>
      <c r="H71" s="457"/>
      <c r="I71" s="457"/>
      <c r="J71" s="457"/>
      <c r="K71" s="457"/>
      <c r="L71" s="457"/>
      <c r="M71" s="457"/>
      <c r="N71" s="457"/>
      <c r="O71" s="457"/>
      <c r="P71" s="457"/>
      <c r="Q71" s="457"/>
      <c r="R71" s="374"/>
      <c r="S71" s="374"/>
      <c r="T71" s="374"/>
      <c r="U71" s="374"/>
      <c r="V71" s="374"/>
      <c r="W71" s="457"/>
      <c r="X71" s="457"/>
      <c r="Y71" s="374"/>
      <c r="Z71" s="374"/>
      <c r="AA71" s="374"/>
    </row>
    <row r="72" spans="1:27" s="37" customFormat="1">
      <c r="A72" s="374"/>
      <c r="B72" s="442" t="s">
        <v>184</v>
      </c>
      <c r="C72" s="90" t="s">
        <v>185</v>
      </c>
      <c r="D72" s="90"/>
      <c r="E72" s="90"/>
      <c r="F72" s="90"/>
      <c r="G72" s="90"/>
      <c r="H72" s="90"/>
      <c r="I72" s="90"/>
      <c r="J72" s="90"/>
      <c r="K72" s="90"/>
      <c r="L72" s="90"/>
      <c r="M72" s="90"/>
      <c r="N72" s="90"/>
      <c r="O72" s="90"/>
      <c r="P72" s="90"/>
      <c r="Q72" s="90"/>
      <c r="R72" s="493"/>
      <c r="S72" s="493"/>
      <c r="T72" s="493"/>
      <c r="U72" s="493"/>
      <c r="V72" s="493"/>
      <c r="W72" s="374"/>
      <c r="X72" s="374"/>
      <c r="Y72" s="374"/>
      <c r="Z72" s="374"/>
      <c r="AA72" s="374"/>
    </row>
    <row r="73" spans="1:27" s="37" customFormat="1">
      <c r="A73" s="374"/>
      <c r="B73" s="442" t="s">
        <v>184</v>
      </c>
      <c r="C73" s="90" t="s">
        <v>186</v>
      </c>
      <c r="D73" s="90"/>
      <c r="E73" s="90"/>
      <c r="F73" s="90"/>
      <c r="G73" s="90"/>
      <c r="H73" s="90"/>
      <c r="I73" s="90"/>
      <c r="J73" s="90"/>
      <c r="K73" s="90"/>
      <c r="L73" s="90"/>
      <c r="M73" s="90"/>
      <c r="N73" s="90"/>
      <c r="O73" s="90"/>
      <c r="P73" s="90"/>
      <c r="Q73" s="90"/>
      <c r="R73" s="493"/>
      <c r="S73" s="493"/>
      <c r="T73" s="493"/>
      <c r="U73" s="493"/>
      <c r="V73" s="493"/>
      <c r="W73" s="90"/>
      <c r="X73" s="90"/>
      <c r="Y73" s="374"/>
      <c r="Z73" s="374"/>
      <c r="AA73" s="374"/>
    </row>
    <row r="74" spans="1:27" s="37" customFormat="1">
      <c r="A74" s="374"/>
      <c r="B74" s="442" t="s">
        <v>184</v>
      </c>
      <c r="C74" s="90" t="s">
        <v>187</v>
      </c>
      <c r="D74" s="90"/>
      <c r="E74" s="90"/>
      <c r="F74" s="90"/>
      <c r="G74" s="90"/>
      <c r="H74" s="90"/>
      <c r="I74" s="90"/>
      <c r="J74" s="90"/>
      <c r="K74" s="90"/>
      <c r="L74" s="90"/>
      <c r="M74" s="90"/>
      <c r="N74" s="90"/>
      <c r="O74" s="90"/>
      <c r="P74" s="90"/>
      <c r="Q74" s="90"/>
      <c r="R74" s="493"/>
      <c r="S74" s="493"/>
      <c r="T74" s="493"/>
      <c r="U74" s="493"/>
      <c r="V74" s="493"/>
      <c r="W74" s="424"/>
      <c r="X74" s="424"/>
      <c r="Y74" s="424"/>
      <c r="Z74" s="424"/>
      <c r="AA74" s="424"/>
    </row>
    <row r="75" spans="1:27" s="37" customFormat="1">
      <c r="A75" s="374"/>
      <c r="B75" s="442"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42"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7" t="s">
        <v>190</v>
      </c>
      <c r="C77" s="457"/>
      <c r="D77" s="457"/>
      <c r="E77" s="457"/>
      <c r="F77" s="457"/>
      <c r="G77" s="457"/>
      <c r="H77" s="457"/>
      <c r="I77" s="457"/>
      <c r="J77" s="457"/>
      <c r="K77" s="457"/>
      <c r="L77" s="457"/>
      <c r="M77" s="457"/>
      <c r="N77" s="457"/>
      <c r="O77" s="457"/>
      <c r="P77" s="457"/>
      <c r="Q77" s="457"/>
      <c r="R77" s="374"/>
      <c r="S77" s="374"/>
      <c r="T77" s="374"/>
      <c r="U77" s="374"/>
      <c r="V77" s="374"/>
      <c r="W77" s="457"/>
      <c r="X77" s="457"/>
      <c r="Y77" s="374"/>
      <c r="Z77" s="374"/>
      <c r="AA77" s="374"/>
    </row>
    <row r="78" spans="1:27" s="37" customFormat="1">
      <c r="A78" s="374"/>
      <c r="B78" s="442" t="s">
        <v>184</v>
      </c>
      <c r="C78" s="499" t="s">
        <v>191</v>
      </c>
      <c r="D78" s="499"/>
      <c r="E78" s="499"/>
      <c r="F78" s="499"/>
      <c r="G78" s="499"/>
      <c r="H78" s="499"/>
      <c r="I78" s="499"/>
      <c r="J78" s="499"/>
      <c r="K78" s="499"/>
      <c r="L78" s="499"/>
      <c r="M78" s="499"/>
      <c r="N78" s="499"/>
      <c r="O78" s="499"/>
      <c r="P78" s="499"/>
      <c r="Q78" s="499"/>
      <c r="R78" s="374"/>
      <c r="S78" s="374"/>
      <c r="T78" s="374"/>
      <c r="U78" s="374"/>
      <c r="V78" s="374"/>
      <c r="W78" s="412"/>
      <c r="X78" s="412"/>
      <c r="Y78" s="374"/>
      <c r="Z78" s="374"/>
      <c r="AA78" s="374"/>
    </row>
    <row r="79" spans="1:27" s="37" customFormat="1">
      <c r="A79" s="374"/>
      <c r="B79" s="442"/>
      <c r="C79" s="499"/>
      <c r="D79" s="499"/>
      <c r="E79" s="499"/>
      <c r="F79" s="499"/>
      <c r="G79" s="499"/>
      <c r="H79" s="499"/>
      <c r="I79" s="499"/>
      <c r="J79" s="499"/>
      <c r="K79" s="499"/>
      <c r="L79" s="499"/>
      <c r="M79" s="499"/>
      <c r="N79" s="499"/>
      <c r="O79" s="499"/>
      <c r="P79" s="499"/>
      <c r="Q79" s="499"/>
      <c r="R79" s="374"/>
      <c r="S79" s="374"/>
      <c r="T79" s="374"/>
      <c r="U79" s="374"/>
      <c r="V79" s="374"/>
      <c r="W79" s="412"/>
      <c r="X79" s="412"/>
      <c r="Y79" s="374"/>
      <c r="Z79" s="374"/>
      <c r="AA79" s="374"/>
    </row>
    <row r="80" spans="1:27" s="37" customFormat="1">
      <c r="A80" s="374"/>
      <c r="B80" s="442"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42" t="s">
        <v>184</v>
      </c>
      <c r="C81" s="499" t="s">
        <v>193</v>
      </c>
      <c r="D81" s="499"/>
      <c r="E81" s="499"/>
      <c r="F81" s="499"/>
      <c r="G81" s="499"/>
      <c r="H81" s="499"/>
      <c r="I81" s="499"/>
      <c r="J81" s="499"/>
      <c r="K81" s="499"/>
      <c r="L81" s="499"/>
      <c r="M81" s="499"/>
      <c r="N81" s="499"/>
      <c r="O81" s="499"/>
      <c r="P81" s="499"/>
      <c r="Q81" s="499"/>
      <c r="R81" s="374"/>
      <c r="S81" s="374"/>
      <c r="T81" s="374"/>
      <c r="U81" s="374"/>
      <c r="V81" s="374"/>
      <c r="W81" s="412"/>
      <c r="X81" s="412"/>
    </row>
    <row r="82" spans="2:24" s="37" customFormat="1">
      <c r="B82" s="442" t="s">
        <v>184</v>
      </c>
      <c r="C82" s="499" t="s">
        <v>194</v>
      </c>
      <c r="D82" s="499"/>
      <c r="E82" s="499"/>
      <c r="F82" s="499"/>
      <c r="G82" s="499"/>
      <c r="H82" s="499"/>
      <c r="I82" s="499"/>
      <c r="J82" s="499"/>
      <c r="K82" s="499"/>
      <c r="L82" s="499"/>
      <c r="M82" s="499"/>
      <c r="N82" s="499"/>
      <c r="O82" s="499"/>
      <c r="P82" s="499"/>
      <c r="Q82" s="499"/>
      <c r="R82" s="412"/>
      <c r="S82" s="412"/>
      <c r="T82" s="412"/>
      <c r="U82" s="412"/>
      <c r="V82" s="412"/>
      <c r="W82" s="412"/>
      <c r="X82" s="412"/>
    </row>
    <row r="83" spans="2:24" s="37" customFormat="1">
      <c r="B83" s="442"/>
      <c r="C83" s="499"/>
      <c r="D83" s="499"/>
      <c r="E83" s="499"/>
      <c r="F83" s="499"/>
      <c r="G83" s="499"/>
      <c r="H83" s="499"/>
      <c r="I83" s="499"/>
      <c r="J83" s="499"/>
      <c r="K83" s="499"/>
      <c r="L83" s="499"/>
      <c r="M83" s="499"/>
      <c r="N83" s="499"/>
      <c r="O83" s="499"/>
      <c r="P83" s="499"/>
      <c r="Q83" s="499"/>
      <c r="R83" s="412"/>
      <c r="S83" s="412"/>
      <c r="T83" s="412"/>
      <c r="U83" s="412"/>
      <c r="V83" s="412"/>
      <c r="W83" s="412"/>
      <c r="X83" s="412"/>
    </row>
    <row r="84" spans="2:24" s="37" customFormat="1">
      <c r="B84" s="457" t="s">
        <v>195</v>
      </c>
      <c r="C84" s="457"/>
      <c r="D84" s="457"/>
      <c r="E84" s="457"/>
      <c r="F84" s="457"/>
      <c r="G84" s="457"/>
      <c r="H84" s="457"/>
      <c r="I84" s="457"/>
      <c r="J84" s="457"/>
      <c r="K84" s="457"/>
      <c r="L84" s="457"/>
      <c r="M84" s="457"/>
      <c r="N84" s="457"/>
      <c r="O84" s="457"/>
      <c r="P84" s="457"/>
      <c r="Q84" s="457"/>
      <c r="R84" s="457"/>
      <c r="S84" s="457"/>
      <c r="T84" s="457"/>
      <c r="U84" s="457"/>
      <c r="V84" s="457"/>
      <c r="W84" s="457"/>
      <c r="X84" s="457"/>
    </row>
    <row r="85" spans="2:24" s="37" customFormat="1">
      <c r="B85" s="442" t="s">
        <v>184</v>
      </c>
      <c r="C85" s="499" t="s">
        <v>196</v>
      </c>
      <c r="D85" s="499"/>
      <c r="E85" s="499"/>
      <c r="F85" s="499"/>
      <c r="G85" s="499"/>
      <c r="H85" s="499"/>
      <c r="I85" s="499"/>
      <c r="J85" s="499"/>
      <c r="K85" s="499"/>
      <c r="L85" s="499"/>
      <c r="M85" s="499"/>
      <c r="N85" s="499"/>
      <c r="O85" s="499"/>
      <c r="P85" s="499"/>
      <c r="Q85" s="499"/>
      <c r="R85" s="374"/>
      <c r="S85" s="374"/>
      <c r="T85" s="374"/>
      <c r="U85" s="412"/>
      <c r="V85" s="412"/>
      <c r="W85" s="412"/>
      <c r="X85" s="412"/>
    </row>
    <row r="86" spans="2:24" s="37" customFormat="1">
      <c r="B86" s="442"/>
      <c r="C86" s="499"/>
      <c r="D86" s="499"/>
      <c r="E86" s="499"/>
      <c r="F86" s="499"/>
      <c r="G86" s="499"/>
      <c r="H86" s="499"/>
      <c r="I86" s="499"/>
      <c r="J86" s="499"/>
      <c r="K86" s="499"/>
      <c r="L86" s="499"/>
      <c r="M86" s="499"/>
      <c r="N86" s="499"/>
      <c r="O86" s="499"/>
      <c r="P86" s="499"/>
      <c r="Q86" s="499"/>
      <c r="R86" s="412"/>
      <c r="S86" s="412"/>
      <c r="T86" s="412"/>
      <c r="U86" s="412"/>
      <c r="V86" s="412"/>
      <c r="W86" s="412"/>
      <c r="X86" s="412"/>
    </row>
    <row r="87" spans="2:24" s="37" customFormat="1">
      <c r="B87" s="442" t="s">
        <v>184</v>
      </c>
      <c r="C87" s="499" t="s">
        <v>197</v>
      </c>
      <c r="D87" s="499"/>
      <c r="E87" s="499"/>
      <c r="F87" s="499"/>
      <c r="G87" s="499"/>
      <c r="H87" s="499"/>
      <c r="I87" s="499"/>
      <c r="J87" s="499"/>
      <c r="K87" s="499"/>
      <c r="L87" s="499"/>
      <c r="M87" s="499"/>
      <c r="N87" s="499"/>
      <c r="O87" s="499"/>
      <c r="P87" s="499"/>
      <c r="Q87" s="499"/>
      <c r="R87" s="412"/>
      <c r="S87" s="412"/>
      <c r="T87" s="412"/>
      <c r="U87" s="412"/>
      <c r="V87" s="412"/>
      <c r="W87" s="412"/>
      <c r="X87" s="412"/>
    </row>
    <row r="88" spans="2:24" s="37" customFormat="1">
      <c r="B88" s="442"/>
      <c r="C88" s="499"/>
      <c r="D88" s="499"/>
      <c r="E88" s="499"/>
      <c r="F88" s="499"/>
      <c r="G88" s="499"/>
      <c r="H88" s="499"/>
      <c r="I88" s="499"/>
      <c r="J88" s="499"/>
      <c r="K88" s="499"/>
      <c r="L88" s="499"/>
      <c r="M88" s="499"/>
      <c r="N88" s="499"/>
      <c r="O88" s="499"/>
      <c r="P88" s="499"/>
      <c r="Q88" s="499"/>
      <c r="R88" s="412"/>
      <c r="S88" s="412"/>
      <c r="T88" s="412"/>
      <c r="U88" s="412"/>
      <c r="V88" s="412"/>
      <c r="W88" s="412"/>
      <c r="X88" s="412"/>
    </row>
    <row r="89" spans="2:24" s="37" customFormat="1">
      <c r="B89" s="457" t="s">
        <v>198</v>
      </c>
      <c r="C89" s="457"/>
      <c r="D89" s="457"/>
      <c r="E89" s="457"/>
      <c r="F89" s="457"/>
      <c r="G89" s="457"/>
      <c r="H89" s="457"/>
      <c r="I89" s="457"/>
      <c r="J89" s="457"/>
      <c r="K89" s="457"/>
      <c r="L89" s="457"/>
      <c r="M89" s="457"/>
      <c r="N89" s="457"/>
      <c r="O89" s="457"/>
      <c r="P89" s="457"/>
      <c r="Q89" s="457"/>
      <c r="R89" s="457"/>
      <c r="S89" s="457"/>
      <c r="T89" s="457"/>
      <c r="U89" s="457"/>
      <c r="V89" s="457"/>
      <c r="W89" s="457"/>
      <c r="X89" s="457"/>
    </row>
    <row r="90" spans="2:24" s="37" customFormat="1">
      <c r="B90" s="442" t="s">
        <v>184</v>
      </c>
      <c r="C90" s="499" t="s">
        <v>199</v>
      </c>
      <c r="D90" s="499"/>
      <c r="E90" s="499"/>
      <c r="F90" s="499"/>
      <c r="G90" s="499"/>
      <c r="H90" s="499"/>
      <c r="I90" s="499"/>
      <c r="J90" s="499"/>
      <c r="K90" s="499"/>
      <c r="L90" s="499"/>
      <c r="M90" s="499"/>
      <c r="N90" s="499"/>
      <c r="O90" s="499"/>
      <c r="P90" s="499"/>
      <c r="Q90" s="499"/>
      <c r="R90" s="412"/>
      <c r="S90" s="412"/>
      <c r="T90" s="412"/>
      <c r="U90" s="412"/>
      <c r="V90" s="412"/>
      <c r="W90" s="412"/>
      <c r="X90" s="412"/>
    </row>
    <row r="91" spans="2:24" s="37" customFormat="1">
      <c r="B91" s="442"/>
      <c r="C91" s="499"/>
      <c r="D91" s="499"/>
      <c r="E91" s="499"/>
      <c r="F91" s="499"/>
      <c r="G91" s="499"/>
      <c r="H91" s="499"/>
      <c r="I91" s="499"/>
      <c r="J91" s="499"/>
      <c r="K91" s="499"/>
      <c r="L91" s="499"/>
      <c r="M91" s="499"/>
      <c r="N91" s="499"/>
      <c r="O91" s="499"/>
      <c r="P91" s="499"/>
      <c r="Q91" s="499"/>
      <c r="R91" s="412"/>
      <c r="S91" s="412"/>
      <c r="T91" s="412"/>
      <c r="U91" s="412"/>
      <c r="V91" s="412"/>
      <c r="W91" s="412"/>
      <c r="X91" s="412"/>
    </row>
    <row r="92" spans="2:24" s="37" customFormat="1">
      <c r="B92" s="442"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42" t="s">
        <v>184</v>
      </c>
      <c r="C93" s="499" t="s">
        <v>201</v>
      </c>
      <c r="D93" s="499"/>
      <c r="E93" s="499"/>
      <c r="F93" s="499"/>
      <c r="G93" s="499"/>
      <c r="H93" s="499"/>
      <c r="I93" s="499"/>
      <c r="J93" s="499"/>
      <c r="K93" s="499"/>
      <c r="L93" s="499"/>
      <c r="M93" s="499"/>
      <c r="N93" s="499"/>
      <c r="O93" s="499"/>
      <c r="P93" s="499"/>
      <c r="Q93" s="499"/>
      <c r="R93" s="90"/>
      <c r="S93" s="90"/>
      <c r="T93" s="90"/>
      <c r="U93" s="90"/>
      <c r="V93" s="90"/>
      <c r="W93" s="90"/>
      <c r="X93" s="90"/>
    </row>
    <row r="94" spans="2:24" s="37" customFormat="1">
      <c r="B94" s="442"/>
      <c r="C94" s="499"/>
      <c r="D94" s="499"/>
      <c r="E94" s="499"/>
      <c r="F94" s="499"/>
      <c r="G94" s="499"/>
      <c r="H94" s="499"/>
      <c r="I94" s="499"/>
      <c r="J94" s="499"/>
      <c r="K94" s="499"/>
      <c r="L94" s="499"/>
      <c r="M94" s="499"/>
      <c r="N94" s="499"/>
      <c r="O94" s="499"/>
      <c r="P94" s="499"/>
      <c r="Q94" s="499"/>
      <c r="R94" s="90"/>
      <c r="S94" s="90"/>
      <c r="T94" s="90"/>
      <c r="U94" s="90"/>
      <c r="V94" s="90"/>
      <c r="W94" s="90"/>
      <c r="X94" s="90"/>
    </row>
    <row r="95" spans="2:24" s="37" customFormat="1">
      <c r="B95" s="457" t="s">
        <v>202</v>
      </c>
      <c r="C95" s="457"/>
      <c r="D95" s="457"/>
      <c r="E95" s="457"/>
      <c r="F95" s="457"/>
      <c r="G95" s="457"/>
      <c r="H95" s="457"/>
      <c r="I95" s="457"/>
      <c r="J95" s="457"/>
      <c r="K95" s="457"/>
      <c r="L95" s="457"/>
      <c r="M95" s="457"/>
      <c r="N95" s="457"/>
      <c r="O95" s="457"/>
      <c r="P95" s="457"/>
      <c r="Q95" s="457"/>
      <c r="R95" s="457"/>
      <c r="S95" s="457"/>
      <c r="T95" s="457"/>
      <c r="U95" s="457"/>
      <c r="V95" s="457"/>
      <c r="W95" s="457"/>
      <c r="X95" s="457"/>
    </row>
    <row r="96" spans="2:24" s="37" customFormat="1">
      <c r="B96" s="442" t="s">
        <v>184</v>
      </c>
      <c r="C96" s="499" t="s">
        <v>203</v>
      </c>
      <c r="D96" s="499"/>
      <c r="E96" s="499"/>
      <c r="F96" s="499"/>
      <c r="G96" s="499"/>
      <c r="H96" s="499"/>
      <c r="I96" s="499"/>
      <c r="J96" s="499"/>
      <c r="K96" s="499"/>
      <c r="L96" s="499"/>
      <c r="M96" s="499"/>
      <c r="N96" s="499"/>
      <c r="O96" s="499"/>
      <c r="P96" s="499"/>
      <c r="Q96" s="499"/>
      <c r="R96" s="412"/>
      <c r="S96" s="412"/>
      <c r="T96" s="412"/>
      <c r="U96" s="412"/>
      <c r="V96" s="412"/>
      <c r="W96" s="412"/>
      <c r="X96" s="412"/>
    </row>
    <row r="97" spans="2:24" s="37" customFormat="1">
      <c r="B97" s="442"/>
      <c r="C97" s="499"/>
      <c r="D97" s="499"/>
      <c r="E97" s="499"/>
      <c r="F97" s="499"/>
      <c r="G97" s="499"/>
      <c r="H97" s="499"/>
      <c r="I97" s="499"/>
      <c r="J97" s="499"/>
      <c r="K97" s="499"/>
      <c r="L97" s="499"/>
      <c r="M97" s="499"/>
      <c r="N97" s="499"/>
      <c r="O97" s="499"/>
      <c r="P97" s="499"/>
      <c r="Q97" s="499"/>
      <c r="R97" s="412"/>
      <c r="S97" s="412"/>
      <c r="T97" s="412"/>
      <c r="U97" s="412"/>
      <c r="V97" s="412"/>
      <c r="W97" s="412"/>
      <c r="X97" s="412"/>
    </row>
    <row r="98" spans="2:24" s="37" customFormat="1">
      <c r="B98" s="442"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42" t="s">
        <v>184</v>
      </c>
      <c r="C99" s="499" t="s">
        <v>205</v>
      </c>
      <c r="D99" s="499"/>
      <c r="E99" s="499"/>
      <c r="F99" s="499"/>
      <c r="G99" s="499"/>
      <c r="H99" s="499"/>
      <c r="I99" s="499"/>
      <c r="J99" s="499"/>
      <c r="K99" s="499"/>
      <c r="L99" s="499"/>
      <c r="M99" s="499"/>
      <c r="N99" s="499"/>
      <c r="O99" s="499"/>
      <c r="P99" s="499"/>
      <c r="Q99" s="499"/>
      <c r="R99" s="412"/>
      <c r="S99" s="412"/>
      <c r="T99" s="412"/>
      <c r="U99" s="412"/>
      <c r="V99" s="412"/>
      <c r="W99" s="412"/>
      <c r="X99" s="412"/>
    </row>
    <row r="100" spans="2:24" s="37" customFormat="1">
      <c r="B100" s="442"/>
      <c r="C100" s="499"/>
      <c r="D100" s="499"/>
      <c r="E100" s="499"/>
      <c r="F100" s="499"/>
      <c r="G100" s="499"/>
      <c r="H100" s="499"/>
      <c r="I100" s="499"/>
      <c r="J100" s="499"/>
      <c r="K100" s="499"/>
      <c r="L100" s="499"/>
      <c r="M100" s="499"/>
      <c r="N100" s="499"/>
      <c r="O100" s="499"/>
      <c r="P100" s="499"/>
      <c r="Q100" s="499"/>
      <c r="R100" s="412"/>
      <c r="S100" s="412"/>
      <c r="T100" s="412"/>
      <c r="U100" s="412"/>
      <c r="V100" s="412"/>
      <c r="W100" s="412"/>
      <c r="X100" s="412"/>
    </row>
    <row r="101" spans="2:24" s="37" customFormat="1">
      <c r="B101" s="442" t="s">
        <v>184</v>
      </c>
      <c r="C101" s="499" t="s">
        <v>206</v>
      </c>
      <c r="D101" s="499"/>
      <c r="E101" s="499"/>
      <c r="F101" s="499"/>
      <c r="G101" s="499"/>
      <c r="H101" s="499"/>
      <c r="I101" s="499"/>
      <c r="J101" s="499"/>
      <c r="K101" s="499"/>
      <c r="L101" s="499"/>
      <c r="M101" s="499"/>
      <c r="N101" s="499"/>
      <c r="O101" s="499"/>
      <c r="P101" s="499"/>
      <c r="Q101" s="499"/>
      <c r="R101" s="412"/>
      <c r="S101" s="412"/>
      <c r="T101" s="412"/>
      <c r="U101" s="412"/>
      <c r="V101" s="412"/>
      <c r="W101" s="412"/>
      <c r="X101" s="412"/>
    </row>
    <row r="102" spans="2:24" s="37" customFormat="1">
      <c r="B102" s="442" t="s">
        <v>184</v>
      </c>
      <c r="C102" s="499" t="s">
        <v>207</v>
      </c>
      <c r="D102" s="499"/>
      <c r="E102" s="499"/>
      <c r="F102" s="499"/>
      <c r="G102" s="499"/>
      <c r="H102" s="499"/>
      <c r="I102" s="499"/>
      <c r="J102" s="499"/>
      <c r="K102" s="499"/>
      <c r="L102" s="499"/>
      <c r="M102" s="499"/>
      <c r="N102" s="499"/>
      <c r="O102" s="499"/>
      <c r="P102" s="499"/>
      <c r="Q102" s="499"/>
      <c r="R102" s="412"/>
      <c r="S102" s="412"/>
      <c r="T102" s="412"/>
      <c r="U102" s="412"/>
      <c r="V102" s="412"/>
      <c r="W102" s="412"/>
      <c r="X102" s="412"/>
    </row>
    <row r="103" spans="2:24" s="37" customFormat="1">
      <c r="B103" s="457" t="s">
        <v>208</v>
      </c>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row>
    <row r="104" spans="2:24" s="37" customFormat="1">
      <c r="B104" s="442" t="s">
        <v>184</v>
      </c>
      <c r="C104" s="499" t="s">
        <v>209</v>
      </c>
      <c r="D104" s="499"/>
      <c r="E104" s="499"/>
      <c r="F104" s="499"/>
      <c r="G104" s="499"/>
      <c r="H104" s="499"/>
      <c r="I104" s="499"/>
      <c r="J104" s="499"/>
      <c r="K104" s="499"/>
      <c r="L104" s="499"/>
      <c r="M104" s="499"/>
      <c r="N104" s="499"/>
      <c r="O104" s="499"/>
      <c r="P104" s="499"/>
      <c r="Q104" s="499"/>
      <c r="R104" s="374"/>
      <c r="S104" s="374"/>
      <c r="T104" s="374"/>
      <c r="U104" s="90"/>
      <c r="V104" s="90"/>
      <c r="W104" s="90"/>
      <c r="X104" s="90"/>
    </row>
    <row r="105" spans="2:24" s="37" customFormat="1">
      <c r="B105" s="442"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42"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42"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42"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42" t="s">
        <v>184</v>
      </c>
      <c r="C109" s="90" t="s">
        <v>214</v>
      </c>
      <c r="D109" s="90"/>
      <c r="E109" s="90"/>
      <c r="F109" s="90"/>
      <c r="G109" s="90"/>
      <c r="H109" s="90"/>
      <c r="I109" s="90"/>
      <c r="J109" s="90"/>
      <c r="K109" s="90"/>
      <c r="L109" s="90"/>
      <c r="M109" s="90"/>
      <c r="N109" s="90"/>
      <c r="O109" s="90"/>
      <c r="P109" s="90"/>
      <c r="Q109" s="90"/>
      <c r="R109" s="487"/>
      <c r="S109" s="487"/>
      <c r="T109" s="487"/>
      <c r="U109" s="90"/>
      <c r="V109" s="90"/>
      <c r="W109" s="90"/>
      <c r="X109" s="90"/>
    </row>
    <row r="110" spans="2:24" s="37" customFormat="1">
      <c r="B110" s="457" t="s">
        <v>215</v>
      </c>
      <c r="C110" s="457"/>
      <c r="D110" s="457"/>
      <c r="E110" s="457"/>
      <c r="F110" s="457"/>
      <c r="G110" s="457"/>
      <c r="H110" s="457"/>
      <c r="I110" s="457"/>
      <c r="J110" s="457"/>
      <c r="K110" s="457"/>
      <c r="L110" s="457"/>
      <c r="M110" s="457"/>
      <c r="N110" s="457"/>
      <c r="O110" s="457"/>
      <c r="P110" s="457"/>
      <c r="Q110" s="457"/>
      <c r="R110" s="457"/>
      <c r="S110" s="457"/>
      <c r="T110" s="457"/>
      <c r="U110" s="457"/>
      <c r="V110" s="457"/>
      <c r="W110" s="457"/>
      <c r="X110" s="457"/>
    </row>
    <row r="111" spans="2:24" s="37" customFormat="1">
      <c r="B111" s="442" t="s">
        <v>184</v>
      </c>
      <c r="C111" s="485" t="s">
        <v>216</v>
      </c>
      <c r="D111" s="485"/>
      <c r="E111" s="485"/>
      <c r="F111" s="485"/>
      <c r="G111" s="485"/>
      <c r="H111" s="485"/>
      <c r="I111" s="485"/>
      <c r="J111" s="485"/>
      <c r="K111" s="485"/>
      <c r="L111" s="485"/>
      <c r="M111" s="485"/>
      <c r="N111" s="485"/>
      <c r="O111" s="485"/>
      <c r="P111" s="485"/>
      <c r="Q111" s="485"/>
      <c r="R111" s="457"/>
      <c r="S111" s="457"/>
      <c r="T111" s="457"/>
      <c r="U111" s="457"/>
      <c r="V111" s="457"/>
      <c r="W111" s="457"/>
      <c r="X111" s="457"/>
    </row>
    <row r="112" spans="2:24" s="37" customFormat="1">
      <c r="B112" s="442"/>
      <c r="C112" s="485"/>
      <c r="D112" s="485"/>
      <c r="E112" s="485"/>
      <c r="F112" s="485"/>
      <c r="G112" s="485"/>
      <c r="H112" s="485"/>
      <c r="I112" s="485"/>
      <c r="J112" s="485"/>
      <c r="K112" s="485"/>
      <c r="L112" s="485"/>
      <c r="M112" s="485"/>
      <c r="N112" s="485"/>
      <c r="O112" s="485"/>
      <c r="P112" s="485"/>
      <c r="Q112" s="485"/>
      <c r="R112" s="457"/>
      <c r="S112" s="457"/>
      <c r="T112" s="457"/>
      <c r="U112" s="457"/>
      <c r="V112" s="457"/>
      <c r="W112" s="457"/>
      <c r="X112" s="457"/>
    </row>
    <row r="113" spans="1:24" s="37" customFormat="1">
      <c r="A113" s="374"/>
      <c r="B113" s="442" t="s">
        <v>184</v>
      </c>
      <c r="C113" s="485" t="s">
        <v>217</v>
      </c>
      <c r="D113" s="485"/>
      <c r="E113" s="485"/>
      <c r="F113" s="485"/>
      <c r="G113" s="485"/>
      <c r="H113" s="485"/>
      <c r="I113" s="485"/>
      <c r="J113" s="485"/>
      <c r="K113" s="485"/>
      <c r="L113" s="485"/>
      <c r="M113" s="485"/>
      <c r="N113" s="485"/>
      <c r="O113" s="485"/>
      <c r="P113" s="485"/>
      <c r="Q113" s="485"/>
      <c r="R113" s="412"/>
      <c r="S113" s="412"/>
      <c r="T113" s="412"/>
      <c r="U113" s="412"/>
      <c r="V113" s="412"/>
      <c r="W113" s="412"/>
      <c r="X113" s="412"/>
    </row>
    <row r="114" spans="1:24" s="37" customFormat="1">
      <c r="A114" s="374"/>
      <c r="B114" s="442"/>
      <c r="C114" s="485"/>
      <c r="D114" s="485"/>
      <c r="E114" s="485"/>
      <c r="F114" s="485"/>
      <c r="G114" s="485"/>
      <c r="H114" s="485"/>
      <c r="I114" s="485"/>
      <c r="J114" s="485"/>
      <c r="K114" s="485"/>
      <c r="L114" s="485"/>
      <c r="M114" s="485"/>
      <c r="N114" s="485"/>
      <c r="O114" s="485"/>
      <c r="P114" s="485"/>
      <c r="Q114" s="485"/>
      <c r="R114" s="412"/>
      <c r="S114" s="412"/>
      <c r="T114" s="412"/>
      <c r="U114" s="412"/>
      <c r="V114" s="412"/>
      <c r="W114" s="412"/>
      <c r="X114" s="412"/>
    </row>
    <row r="115" spans="1:24" s="37" customFormat="1" ht="6.75" customHeight="1">
      <c r="A115" s="420"/>
      <c r="B115" s="413"/>
      <c r="C115" s="413"/>
      <c r="D115" s="413"/>
      <c r="E115" s="413"/>
      <c r="F115" s="413"/>
      <c r="G115" s="413"/>
      <c r="H115" s="413"/>
      <c r="I115" s="413"/>
      <c r="J115" s="413"/>
      <c r="K115" s="413"/>
      <c r="L115" s="413"/>
      <c r="M115" s="413"/>
      <c r="N115" s="413"/>
      <c r="O115" s="413"/>
      <c r="P115" s="413"/>
      <c r="Q115" s="413"/>
      <c r="R115" s="374"/>
      <c r="S115" s="374"/>
      <c r="T115" s="374"/>
      <c r="U115" s="374"/>
      <c r="V115" s="374"/>
      <c r="W115" s="374"/>
      <c r="X115" s="374"/>
    </row>
    <row r="116" spans="1:24" s="37" customFormat="1">
      <c r="A116" s="420" t="s">
        <v>218</v>
      </c>
      <c r="B116" s="488" t="s">
        <v>219</v>
      </c>
      <c r="C116" s="527"/>
      <c r="D116" s="527"/>
      <c r="E116" s="527"/>
      <c r="F116" s="527"/>
      <c r="G116" s="527"/>
      <c r="H116" s="527"/>
      <c r="I116" s="527"/>
      <c r="J116" s="527"/>
      <c r="K116" s="527"/>
      <c r="L116" s="527"/>
      <c r="M116" s="527"/>
      <c r="N116" s="527"/>
      <c r="O116" s="527"/>
      <c r="P116" s="527"/>
      <c r="Q116" s="527"/>
      <c r="R116" s="487"/>
      <c r="S116" s="487"/>
      <c r="T116" s="487"/>
      <c r="U116" s="374"/>
      <c r="V116" s="374"/>
      <c r="W116" s="374"/>
      <c r="X116" s="374"/>
    </row>
    <row r="117" spans="1:24" s="37" customFormat="1" ht="12.75" customHeight="1">
      <c r="A117" s="420"/>
      <c r="B117" s="485" t="s">
        <v>220</v>
      </c>
      <c r="C117" s="485"/>
      <c r="D117" s="485"/>
      <c r="E117" s="485"/>
      <c r="F117" s="485"/>
      <c r="G117" s="485"/>
      <c r="H117" s="485"/>
      <c r="I117" s="485"/>
      <c r="J117" s="485"/>
      <c r="K117" s="485"/>
      <c r="L117" s="485"/>
      <c r="M117" s="485"/>
      <c r="N117" s="485"/>
      <c r="O117" s="485"/>
      <c r="P117" s="485"/>
      <c r="Q117" s="485"/>
      <c r="R117" s="374"/>
      <c r="S117" s="374"/>
      <c r="T117" s="374"/>
      <c r="U117" s="374"/>
      <c r="V117" s="374"/>
      <c r="W117" s="374"/>
      <c r="X117" s="374"/>
    </row>
    <row r="118" spans="1:24" s="37" customFormat="1">
      <c r="A118" s="374"/>
      <c r="B118" s="485"/>
      <c r="C118" s="485"/>
      <c r="D118" s="485"/>
      <c r="E118" s="485"/>
      <c r="F118" s="485"/>
      <c r="G118" s="485"/>
      <c r="H118" s="485"/>
      <c r="I118" s="485"/>
      <c r="J118" s="485"/>
      <c r="K118" s="485"/>
      <c r="L118" s="485"/>
      <c r="M118" s="485"/>
      <c r="N118" s="485"/>
      <c r="O118" s="485"/>
      <c r="P118" s="485"/>
      <c r="Q118" s="485"/>
      <c r="R118" s="374"/>
      <c r="S118" s="374"/>
      <c r="T118" s="374"/>
      <c r="U118" s="374"/>
      <c r="V118" s="374"/>
      <c r="W118" s="374"/>
      <c r="X118" s="374"/>
    </row>
    <row r="119" spans="1:24" s="37" customFormat="1">
      <c r="A119" s="374"/>
      <c r="B119" s="485"/>
      <c r="C119" s="485"/>
      <c r="D119" s="485"/>
      <c r="E119" s="485"/>
      <c r="F119" s="485"/>
      <c r="G119" s="485"/>
      <c r="H119" s="485"/>
      <c r="I119" s="485"/>
      <c r="J119" s="485"/>
      <c r="K119" s="485"/>
      <c r="L119" s="485"/>
      <c r="M119" s="485"/>
      <c r="N119" s="485"/>
      <c r="O119" s="485"/>
      <c r="P119" s="485"/>
      <c r="Q119" s="485"/>
      <c r="R119" s="374"/>
      <c r="S119" s="374"/>
      <c r="T119" s="374"/>
      <c r="U119" s="374"/>
      <c r="V119" s="374"/>
      <c r="W119" s="374"/>
      <c r="X119" s="374"/>
    </row>
    <row r="120" spans="1:24" s="37" customFormat="1">
      <c r="A120" s="374"/>
      <c r="B120" s="485"/>
      <c r="C120" s="485"/>
      <c r="D120" s="485"/>
      <c r="E120" s="485"/>
      <c r="F120" s="485"/>
      <c r="G120" s="485"/>
      <c r="H120" s="485"/>
      <c r="I120" s="485"/>
      <c r="J120" s="485"/>
      <c r="K120" s="485"/>
      <c r="L120" s="485"/>
      <c r="M120" s="485"/>
      <c r="N120" s="485"/>
      <c r="O120" s="485"/>
      <c r="P120" s="485"/>
      <c r="Q120" s="485"/>
      <c r="R120" s="374"/>
      <c r="S120" s="374"/>
      <c r="T120" s="374"/>
      <c r="U120" s="374"/>
      <c r="V120" s="374"/>
      <c r="W120" s="374"/>
      <c r="X120" s="374"/>
    </row>
    <row r="121" spans="1:24" s="37" customFormat="1">
      <c r="A121" s="374"/>
      <c r="B121" s="485"/>
      <c r="C121" s="485"/>
      <c r="D121" s="485"/>
      <c r="E121" s="485"/>
      <c r="F121" s="485"/>
      <c r="G121" s="485"/>
      <c r="H121" s="485"/>
      <c r="I121" s="485"/>
      <c r="J121" s="485"/>
      <c r="K121" s="485"/>
      <c r="L121" s="485"/>
      <c r="M121" s="485"/>
      <c r="N121" s="485"/>
      <c r="O121" s="485"/>
      <c r="P121" s="485"/>
      <c r="Q121" s="485"/>
      <c r="R121" s="374"/>
      <c r="S121" s="374"/>
      <c r="T121" s="374"/>
      <c r="U121" s="374"/>
      <c r="V121" s="374"/>
      <c r="W121" s="374"/>
      <c r="X121" s="374"/>
    </row>
    <row r="122" spans="1:24" s="37" customFormat="1">
      <c r="A122" s="374"/>
      <c r="B122" s="485"/>
      <c r="C122" s="485"/>
      <c r="D122" s="485"/>
      <c r="E122" s="485"/>
      <c r="F122" s="485"/>
      <c r="G122" s="485"/>
      <c r="H122" s="485"/>
      <c r="I122" s="485"/>
      <c r="J122" s="485"/>
      <c r="K122" s="485"/>
      <c r="L122" s="485"/>
      <c r="M122" s="485"/>
      <c r="N122" s="485"/>
      <c r="O122" s="485"/>
      <c r="P122" s="485"/>
      <c r="Q122" s="485"/>
      <c r="R122" s="374"/>
      <c r="S122" s="374"/>
      <c r="T122" s="374"/>
      <c r="U122" s="374"/>
      <c r="V122" s="374"/>
      <c r="W122" s="374"/>
      <c r="X122" s="374"/>
    </row>
    <row r="123" spans="1:24" s="37" customFormat="1" ht="6.75" customHeight="1">
      <c r="A123" s="374"/>
      <c r="B123" s="417"/>
      <c r="C123" s="417"/>
      <c r="D123" s="417"/>
      <c r="E123" s="417"/>
      <c r="F123" s="417"/>
      <c r="G123" s="417"/>
      <c r="H123" s="417"/>
      <c r="I123" s="417"/>
      <c r="J123" s="417"/>
      <c r="K123" s="417"/>
      <c r="L123" s="417"/>
      <c r="M123" s="417"/>
      <c r="N123" s="417"/>
      <c r="O123" s="417"/>
      <c r="P123" s="417"/>
      <c r="Q123" s="417"/>
      <c r="R123" s="374"/>
      <c r="S123" s="374"/>
      <c r="T123" s="374"/>
      <c r="U123" s="374"/>
      <c r="V123" s="374"/>
      <c r="W123" s="374"/>
      <c r="X123" s="374"/>
    </row>
    <row r="124" spans="1:24" s="37" customFormat="1">
      <c r="A124" s="374"/>
      <c r="B124" s="485" t="s">
        <v>221</v>
      </c>
      <c r="C124" s="485"/>
      <c r="D124" s="485"/>
      <c r="E124" s="485"/>
      <c r="F124" s="485"/>
      <c r="G124" s="485"/>
      <c r="H124" s="485"/>
      <c r="I124" s="485"/>
      <c r="J124" s="485"/>
      <c r="K124" s="485"/>
      <c r="L124" s="485"/>
      <c r="M124" s="485"/>
      <c r="N124" s="485"/>
      <c r="O124" s="485"/>
      <c r="P124" s="485"/>
      <c r="Q124" s="485"/>
      <c r="R124" s="374"/>
      <c r="S124" s="374"/>
      <c r="T124" s="374"/>
      <c r="U124" s="374"/>
      <c r="V124" s="374"/>
      <c r="W124" s="374"/>
      <c r="X124" s="374"/>
    </row>
    <row r="125" spans="1:24" s="37" customFormat="1">
      <c r="A125" s="374"/>
      <c r="B125" s="485"/>
      <c r="C125" s="485"/>
      <c r="D125" s="485"/>
      <c r="E125" s="485"/>
      <c r="F125" s="485"/>
      <c r="G125" s="485"/>
      <c r="H125" s="485"/>
      <c r="I125" s="485"/>
      <c r="J125" s="485"/>
      <c r="K125" s="485"/>
      <c r="L125" s="485"/>
      <c r="M125" s="485"/>
      <c r="N125" s="485"/>
      <c r="O125" s="485"/>
      <c r="P125" s="485"/>
      <c r="Q125" s="485"/>
      <c r="R125" s="495"/>
      <c r="S125" s="495"/>
      <c r="T125" s="374"/>
      <c r="U125" s="374"/>
      <c r="V125" s="374"/>
      <c r="W125" s="374"/>
      <c r="X125" s="374"/>
    </row>
    <row r="126" spans="1:24" s="37" customFormat="1">
      <c r="A126" s="374"/>
      <c r="B126" s="485"/>
      <c r="C126" s="485"/>
      <c r="D126" s="485"/>
      <c r="E126" s="485"/>
      <c r="F126" s="485"/>
      <c r="G126" s="485"/>
      <c r="H126" s="485"/>
      <c r="I126" s="485"/>
      <c r="J126" s="485"/>
      <c r="K126" s="485"/>
      <c r="L126" s="485"/>
      <c r="M126" s="485"/>
      <c r="N126" s="485"/>
      <c r="O126" s="485"/>
      <c r="P126" s="485"/>
      <c r="Q126" s="485"/>
      <c r="R126" s="495"/>
      <c r="S126" s="495"/>
      <c r="T126" s="374"/>
      <c r="U126" s="374"/>
      <c r="V126" s="374"/>
      <c r="W126" s="374"/>
      <c r="X126" s="374"/>
    </row>
    <row r="127" spans="1:24" s="37" customFormat="1">
      <c r="A127" s="374"/>
      <c r="B127" s="485"/>
      <c r="C127" s="485"/>
      <c r="D127" s="485"/>
      <c r="E127" s="485"/>
      <c r="F127" s="485"/>
      <c r="G127" s="485"/>
      <c r="H127" s="485"/>
      <c r="I127" s="485"/>
      <c r="J127" s="485"/>
      <c r="K127" s="485"/>
      <c r="L127" s="485"/>
      <c r="M127" s="485"/>
      <c r="N127" s="485"/>
      <c r="O127" s="485"/>
      <c r="P127" s="485"/>
      <c r="Q127" s="485"/>
      <c r="R127" s="495"/>
      <c r="S127" s="495"/>
      <c r="T127" s="374"/>
      <c r="U127" s="374"/>
      <c r="V127" s="374"/>
      <c r="W127" s="374"/>
      <c r="X127" s="374"/>
    </row>
    <row r="128" spans="1:24" s="37" customFormat="1" ht="6.75" customHeight="1">
      <c r="A128" s="374"/>
      <c r="B128" s="417"/>
      <c r="C128" s="417"/>
      <c r="D128" s="417"/>
      <c r="E128" s="417"/>
      <c r="F128" s="417"/>
      <c r="G128" s="417"/>
      <c r="H128" s="417"/>
      <c r="I128" s="417"/>
      <c r="J128" s="417"/>
      <c r="K128" s="417"/>
      <c r="L128" s="417"/>
      <c r="M128" s="417"/>
      <c r="N128" s="417"/>
      <c r="O128" s="417"/>
      <c r="P128" s="417"/>
      <c r="Q128" s="417"/>
      <c r="R128" s="374"/>
      <c r="S128" s="374"/>
      <c r="T128" s="374"/>
      <c r="U128" s="374"/>
      <c r="V128" s="374"/>
      <c r="W128" s="374"/>
      <c r="X128" s="374"/>
    </row>
    <row r="129" spans="1:24" s="37" customFormat="1">
      <c r="A129" s="420" t="s">
        <v>222</v>
      </c>
      <c r="B129" s="485" t="s">
        <v>223</v>
      </c>
      <c r="C129" s="485"/>
      <c r="D129" s="485"/>
      <c r="E129" s="485"/>
      <c r="F129" s="485"/>
      <c r="G129" s="485"/>
      <c r="H129" s="485"/>
      <c r="I129" s="485"/>
      <c r="J129" s="485"/>
      <c r="K129" s="485"/>
      <c r="L129" s="485"/>
      <c r="M129" s="485"/>
      <c r="N129" s="485"/>
      <c r="O129" s="485"/>
      <c r="P129" s="485"/>
      <c r="Q129" s="485"/>
      <c r="R129" s="426"/>
      <c r="S129" s="426"/>
      <c r="T129" s="374"/>
      <c r="U129" s="374"/>
      <c r="V129" s="374"/>
      <c r="W129" s="374"/>
      <c r="X129" s="374"/>
    </row>
    <row r="130" spans="1:24" s="37" customFormat="1">
      <c r="A130" s="374"/>
      <c r="B130" s="524" t="s">
        <v>224</v>
      </c>
      <c r="C130" s="488"/>
      <c r="D130" s="488"/>
      <c r="E130" s="488"/>
      <c r="F130" s="488"/>
      <c r="G130" s="488"/>
      <c r="H130" s="488"/>
      <c r="I130" s="488"/>
      <c r="J130" s="488"/>
      <c r="K130" s="488"/>
      <c r="L130" s="488"/>
      <c r="M130" s="488"/>
      <c r="N130" s="488"/>
      <c r="O130" s="488"/>
      <c r="P130" s="488"/>
      <c r="Q130" s="488"/>
      <c r="R130" s="374"/>
      <c r="S130" s="374"/>
      <c r="T130" s="374"/>
      <c r="U130" s="374"/>
      <c r="V130" s="374"/>
      <c r="W130" s="374"/>
      <c r="X130" s="374"/>
    </row>
    <row r="131" spans="1:24" s="37" customFormat="1">
      <c r="A131" s="420"/>
      <c r="B131" s="488"/>
      <c r="C131" s="488"/>
      <c r="D131" s="488"/>
      <c r="E131" s="488"/>
      <c r="F131" s="488"/>
      <c r="G131" s="488"/>
      <c r="H131" s="488"/>
      <c r="I131" s="488"/>
      <c r="J131" s="488"/>
      <c r="K131" s="488"/>
      <c r="L131" s="488"/>
      <c r="M131" s="488"/>
      <c r="N131" s="488"/>
      <c r="O131" s="488"/>
      <c r="P131" s="488"/>
      <c r="Q131" s="488"/>
      <c r="R131" s="374"/>
      <c r="S131" s="374"/>
      <c r="T131" s="374"/>
      <c r="U131" s="374"/>
      <c r="V131" s="374"/>
      <c r="W131" s="374"/>
      <c r="X131" s="374"/>
    </row>
    <row r="132" spans="1:24" s="37" customFormat="1">
      <c r="A132" s="420"/>
      <c r="B132" s="488"/>
      <c r="C132" s="488"/>
      <c r="D132" s="488"/>
      <c r="E132" s="488"/>
      <c r="F132" s="488"/>
      <c r="G132" s="488"/>
      <c r="H132" s="488"/>
      <c r="I132" s="488"/>
      <c r="J132" s="488"/>
      <c r="K132" s="488"/>
      <c r="L132" s="488"/>
      <c r="M132" s="488"/>
      <c r="N132" s="488"/>
      <c r="O132" s="488"/>
      <c r="P132" s="488"/>
      <c r="Q132" s="488"/>
      <c r="R132" s="374"/>
      <c r="S132" s="374"/>
      <c r="T132" s="374"/>
      <c r="U132" s="374"/>
      <c r="V132" s="374"/>
      <c r="W132" s="374"/>
      <c r="X132" s="374"/>
    </row>
    <row r="133" spans="1:24" s="37" customFormat="1">
      <c r="A133" s="420"/>
      <c r="B133" s="488"/>
      <c r="C133" s="488"/>
      <c r="D133" s="488"/>
      <c r="E133" s="488"/>
      <c r="F133" s="488"/>
      <c r="G133" s="488"/>
      <c r="H133" s="488"/>
      <c r="I133" s="488"/>
      <c r="J133" s="488"/>
      <c r="K133" s="488"/>
      <c r="L133" s="488"/>
      <c r="M133" s="488"/>
      <c r="N133" s="488"/>
      <c r="O133" s="488"/>
      <c r="P133" s="488"/>
      <c r="Q133" s="488"/>
      <c r="R133" s="374"/>
      <c r="S133" s="374"/>
      <c r="T133" s="374"/>
      <c r="U133" s="374"/>
      <c r="V133" s="374"/>
      <c r="W133" s="28"/>
      <c r="X133" s="28"/>
    </row>
    <row r="134" spans="1:24" s="37" customFormat="1">
      <c r="A134" s="420"/>
      <c r="B134" s="488"/>
      <c r="C134" s="488"/>
      <c r="D134" s="488"/>
      <c r="E134" s="488"/>
      <c r="F134" s="488"/>
      <c r="G134" s="488"/>
      <c r="H134" s="488"/>
      <c r="I134" s="488"/>
      <c r="J134" s="488"/>
      <c r="K134" s="488"/>
      <c r="L134" s="488"/>
      <c r="M134" s="488"/>
      <c r="N134" s="488"/>
      <c r="O134" s="488"/>
      <c r="P134" s="488"/>
      <c r="Q134" s="488"/>
      <c r="R134" s="487"/>
      <c r="S134" s="487"/>
      <c r="T134" s="487"/>
      <c r="U134" s="374"/>
      <c r="V134" s="374"/>
      <c r="W134" s="28"/>
      <c r="X134" s="28"/>
    </row>
    <row r="135" spans="1:24" s="37" customFormat="1">
      <c r="A135" s="420"/>
      <c r="B135" s="488"/>
      <c r="C135" s="488"/>
      <c r="D135" s="488"/>
      <c r="E135" s="488"/>
      <c r="F135" s="488"/>
      <c r="G135" s="488"/>
      <c r="H135" s="488"/>
      <c r="I135" s="488"/>
      <c r="J135" s="488"/>
      <c r="K135" s="488"/>
      <c r="L135" s="488"/>
      <c r="M135" s="488"/>
      <c r="N135" s="488"/>
      <c r="O135" s="488"/>
      <c r="P135" s="488"/>
      <c r="Q135" s="488"/>
      <c r="R135" s="374"/>
      <c r="S135" s="374"/>
      <c r="T135" s="374"/>
      <c r="U135" s="374"/>
      <c r="V135" s="374"/>
      <c r="W135" s="374"/>
      <c r="X135" s="374"/>
    </row>
    <row r="136" spans="1:24" s="37" customFormat="1">
      <c r="A136" s="420"/>
      <c r="B136" s="488"/>
      <c r="C136" s="488"/>
      <c r="D136" s="488"/>
      <c r="E136" s="488"/>
      <c r="F136" s="488"/>
      <c r="G136" s="488"/>
      <c r="H136" s="488"/>
      <c r="I136" s="488"/>
      <c r="J136" s="488"/>
      <c r="K136" s="488"/>
      <c r="L136" s="488"/>
      <c r="M136" s="488"/>
      <c r="N136" s="488"/>
      <c r="O136" s="488"/>
      <c r="P136" s="488"/>
      <c r="Q136" s="488"/>
      <c r="R136" s="374"/>
      <c r="S136" s="374"/>
      <c r="T136" s="374"/>
      <c r="U136" s="374"/>
      <c r="V136" s="374"/>
      <c r="W136" s="374"/>
      <c r="X136" s="374"/>
    </row>
    <row r="137" spans="1:24" s="37" customFormat="1" ht="6.75" customHeight="1">
      <c r="A137" s="420"/>
      <c r="B137" s="413"/>
      <c r="C137" s="417"/>
      <c r="D137" s="417"/>
      <c r="E137" s="417"/>
      <c r="F137" s="417"/>
      <c r="G137" s="417"/>
      <c r="H137" s="417"/>
      <c r="I137" s="417"/>
      <c r="J137" s="420"/>
      <c r="K137" s="420"/>
      <c r="L137" s="420"/>
      <c r="M137" s="420"/>
      <c r="N137" s="420"/>
      <c r="O137" s="420"/>
      <c r="P137" s="420"/>
      <c r="Q137" s="420"/>
      <c r="R137" s="374"/>
      <c r="S137" s="374"/>
      <c r="T137" s="374"/>
      <c r="U137" s="374"/>
      <c r="V137" s="374"/>
      <c r="W137" s="374"/>
      <c r="X137" s="374"/>
    </row>
    <row r="138" spans="1:24" s="37" customFormat="1">
      <c r="A138" s="374"/>
      <c r="B138" s="528" t="s">
        <v>225</v>
      </c>
      <c r="C138" s="524"/>
      <c r="D138" s="524"/>
      <c r="E138" s="524"/>
      <c r="F138" s="524"/>
      <c r="G138" s="524"/>
      <c r="H138" s="524"/>
      <c r="I138" s="524"/>
      <c r="J138" s="524"/>
      <c r="K138" s="524"/>
      <c r="L138" s="524"/>
      <c r="M138" s="524"/>
      <c r="N138" s="524"/>
      <c r="O138" s="524"/>
      <c r="P138" s="524"/>
      <c r="Q138" s="524"/>
      <c r="R138" s="374"/>
      <c r="S138" s="374"/>
      <c r="T138" s="374"/>
      <c r="U138" s="374"/>
      <c r="V138" s="374"/>
      <c r="W138" s="374"/>
      <c r="X138" s="374"/>
    </row>
    <row r="139" spans="1:24" s="37" customFormat="1">
      <c r="A139" s="420"/>
      <c r="B139" s="524"/>
      <c r="C139" s="524"/>
      <c r="D139" s="524"/>
      <c r="E139" s="524"/>
      <c r="F139" s="524"/>
      <c r="G139" s="524"/>
      <c r="H139" s="524"/>
      <c r="I139" s="524"/>
      <c r="J139" s="524"/>
      <c r="K139" s="524"/>
      <c r="L139" s="524"/>
      <c r="M139" s="524"/>
      <c r="N139" s="524"/>
      <c r="O139" s="524"/>
      <c r="P139" s="524"/>
      <c r="Q139" s="524"/>
      <c r="R139" s="374"/>
      <c r="S139" s="374"/>
      <c r="T139" s="374"/>
      <c r="U139" s="374"/>
      <c r="V139" s="374"/>
      <c r="W139" s="374"/>
      <c r="X139" s="374"/>
    </row>
    <row r="140" spans="1:24" s="37" customFormat="1">
      <c r="A140" s="420"/>
      <c r="B140" s="524"/>
      <c r="C140" s="524"/>
      <c r="D140" s="524"/>
      <c r="E140" s="524"/>
      <c r="F140" s="524"/>
      <c r="G140" s="524"/>
      <c r="H140" s="524"/>
      <c r="I140" s="524"/>
      <c r="J140" s="524"/>
      <c r="K140" s="524"/>
      <c r="L140" s="524"/>
      <c r="M140" s="524"/>
      <c r="N140" s="524"/>
      <c r="O140" s="524"/>
      <c r="P140" s="524"/>
      <c r="Q140" s="524"/>
      <c r="R140" s="374"/>
      <c r="S140" s="374"/>
      <c r="T140" s="374"/>
      <c r="U140" s="374"/>
      <c r="V140" s="496"/>
      <c r="W140" s="496"/>
      <c r="X140" s="374"/>
    </row>
    <row r="141" spans="1:24" s="37" customFormat="1">
      <c r="A141" s="420"/>
      <c r="B141" s="524"/>
      <c r="C141" s="524"/>
      <c r="D141" s="524"/>
      <c r="E141" s="524"/>
      <c r="F141" s="524"/>
      <c r="G141" s="524"/>
      <c r="H141" s="524"/>
      <c r="I141" s="524"/>
      <c r="J141" s="524"/>
      <c r="K141" s="524"/>
      <c r="L141" s="524"/>
      <c r="M141" s="524"/>
      <c r="N141" s="524"/>
      <c r="O141" s="524"/>
      <c r="P141" s="524"/>
      <c r="Q141" s="524"/>
      <c r="R141" s="493"/>
      <c r="S141" s="493"/>
      <c r="T141" s="374"/>
      <c r="U141" s="374"/>
      <c r="V141" s="496"/>
      <c r="W141" s="496"/>
      <c r="X141" s="374"/>
    </row>
    <row r="142" spans="1:24" s="37" customFormat="1">
      <c r="A142" s="420"/>
      <c r="B142" s="524"/>
      <c r="C142" s="524"/>
      <c r="D142" s="524"/>
      <c r="E142" s="524"/>
      <c r="F142" s="524"/>
      <c r="G142" s="524"/>
      <c r="H142" s="524"/>
      <c r="I142" s="524"/>
      <c r="J142" s="524"/>
      <c r="K142" s="524"/>
      <c r="L142" s="524"/>
      <c r="M142" s="524"/>
      <c r="N142" s="524"/>
      <c r="O142" s="524"/>
      <c r="P142" s="524"/>
      <c r="Q142" s="524"/>
      <c r="R142" s="493"/>
      <c r="S142" s="493"/>
      <c r="T142" s="374"/>
      <c r="U142" s="374"/>
      <c r="V142" s="496"/>
      <c r="W142" s="496"/>
      <c r="X142" s="374"/>
    </row>
    <row r="143" spans="1:24" s="37" customFormat="1">
      <c r="A143" s="420"/>
      <c r="B143" s="524"/>
      <c r="C143" s="524"/>
      <c r="D143" s="524"/>
      <c r="E143" s="524"/>
      <c r="F143" s="524"/>
      <c r="G143" s="524"/>
      <c r="H143" s="524"/>
      <c r="I143" s="524"/>
      <c r="J143" s="524"/>
      <c r="K143" s="524"/>
      <c r="L143" s="524"/>
      <c r="M143" s="524"/>
      <c r="N143" s="524"/>
      <c r="O143" s="524"/>
      <c r="P143" s="524"/>
      <c r="Q143" s="524"/>
      <c r="R143" s="419"/>
      <c r="S143" s="419"/>
      <c r="T143" s="374"/>
      <c r="U143" s="374"/>
      <c r="V143" s="496"/>
      <c r="W143" s="496"/>
      <c r="X143" s="374"/>
    </row>
    <row r="144" spans="1:24" s="37" customFormat="1" ht="6.75" customHeight="1">
      <c r="A144" s="420"/>
      <c r="B144" s="413"/>
      <c r="C144" s="417"/>
      <c r="D144" s="417"/>
      <c r="E144" s="417"/>
      <c r="F144" s="417"/>
      <c r="G144" s="417"/>
      <c r="H144" s="417"/>
      <c r="I144" s="417"/>
      <c r="J144" s="420"/>
      <c r="K144" s="420"/>
      <c r="L144" s="420"/>
      <c r="M144" s="420"/>
      <c r="N144" s="420"/>
      <c r="O144" s="420"/>
      <c r="P144" s="420"/>
      <c r="Q144" s="420"/>
      <c r="R144" s="496"/>
      <c r="S144" s="415"/>
      <c r="T144" s="374"/>
      <c r="U144" s="374"/>
      <c r="V144" s="496"/>
      <c r="W144" s="496"/>
      <c r="X144" s="374"/>
    </row>
    <row r="145" spans="1:28" s="37" customFormat="1">
      <c r="A145" s="420"/>
      <c r="B145" s="486" t="s">
        <v>226</v>
      </c>
      <c r="C145" s="486"/>
      <c r="D145" s="486"/>
      <c r="E145" s="486"/>
      <c r="F145" s="486"/>
      <c r="G145" s="486"/>
      <c r="H145" s="486"/>
      <c r="I145" s="486"/>
      <c r="J145" s="486"/>
      <c r="K145" s="486"/>
      <c r="L145" s="486"/>
      <c r="M145" s="486"/>
      <c r="N145" s="486"/>
      <c r="O145" s="486"/>
      <c r="P145" s="486"/>
      <c r="Q145" s="486"/>
      <c r="R145" s="496"/>
      <c r="S145" s="415"/>
      <c r="T145" s="374"/>
      <c r="U145" s="374"/>
      <c r="V145" s="496"/>
      <c r="W145" s="496"/>
      <c r="X145" s="374"/>
      <c r="Y145" s="374"/>
      <c r="Z145" s="374"/>
      <c r="AA145" s="374"/>
      <c r="AB145" s="374"/>
    </row>
    <row r="146" spans="1:28" s="37" customFormat="1">
      <c r="A146" s="420"/>
      <c r="B146" s="486"/>
      <c r="C146" s="486"/>
      <c r="D146" s="486"/>
      <c r="E146" s="486"/>
      <c r="F146" s="486"/>
      <c r="G146" s="486"/>
      <c r="H146" s="486"/>
      <c r="I146" s="486"/>
      <c r="J146" s="486"/>
      <c r="K146" s="486"/>
      <c r="L146" s="486"/>
      <c r="M146" s="486"/>
      <c r="N146" s="486"/>
      <c r="O146" s="486"/>
      <c r="P146" s="486"/>
      <c r="Q146" s="486"/>
      <c r="R146" s="496"/>
      <c r="S146" s="415"/>
      <c r="T146" s="374"/>
      <c r="U146" s="374"/>
      <c r="V146" s="374"/>
      <c r="W146" s="374"/>
      <c r="X146" s="374"/>
      <c r="Y146" s="374"/>
      <c r="Z146" s="374"/>
      <c r="AA146" s="374"/>
      <c r="AB146" s="374"/>
    </row>
    <row r="147" spans="1:28" s="37" customFormat="1">
      <c r="A147" s="420"/>
      <c r="B147" s="486"/>
      <c r="C147" s="486"/>
      <c r="D147" s="486"/>
      <c r="E147" s="486"/>
      <c r="F147" s="486"/>
      <c r="G147" s="486"/>
      <c r="H147" s="486"/>
      <c r="I147" s="486"/>
      <c r="J147" s="486"/>
      <c r="K147" s="486"/>
      <c r="L147" s="486"/>
      <c r="M147" s="486"/>
      <c r="N147" s="486"/>
      <c r="O147" s="486"/>
      <c r="P147" s="486"/>
      <c r="Q147" s="486"/>
      <c r="R147" s="496"/>
      <c r="S147" s="415"/>
      <c r="T147" s="374"/>
      <c r="U147" s="374"/>
      <c r="V147" s="374"/>
      <c r="W147" s="374"/>
      <c r="X147" s="374"/>
      <c r="Y147" s="374"/>
      <c r="Z147" s="374"/>
      <c r="AA147" s="374"/>
      <c r="AB147" s="374"/>
    </row>
    <row r="148" spans="1:28" s="37" customFormat="1">
      <c r="A148" s="420"/>
      <c r="B148" s="486"/>
      <c r="C148" s="486"/>
      <c r="D148" s="486"/>
      <c r="E148" s="486"/>
      <c r="F148" s="486"/>
      <c r="G148" s="486"/>
      <c r="H148" s="486"/>
      <c r="I148" s="486"/>
      <c r="J148" s="486"/>
      <c r="K148" s="486"/>
      <c r="L148" s="486"/>
      <c r="M148" s="486"/>
      <c r="N148" s="486"/>
      <c r="O148" s="486"/>
      <c r="P148" s="486"/>
      <c r="Q148" s="486"/>
      <c r="R148" s="374"/>
      <c r="S148" s="374"/>
      <c r="T148" s="374"/>
      <c r="U148" s="374"/>
      <c r="V148" s="374"/>
      <c r="W148" s="374"/>
      <c r="X148" s="374"/>
      <c r="Y148" s="374"/>
      <c r="Z148" s="374"/>
      <c r="AA148" s="374"/>
      <c r="AB148" s="374"/>
    </row>
    <row r="149" spans="1:28" s="37" customFormat="1">
      <c r="A149" s="374"/>
      <c r="B149" s="486"/>
      <c r="C149" s="486"/>
      <c r="D149" s="486"/>
      <c r="E149" s="486"/>
      <c r="F149" s="486"/>
      <c r="G149" s="486"/>
      <c r="H149" s="486"/>
      <c r="I149" s="486"/>
      <c r="J149" s="486"/>
      <c r="K149" s="486"/>
      <c r="L149" s="486"/>
      <c r="M149" s="486"/>
      <c r="N149" s="486"/>
      <c r="O149" s="486"/>
      <c r="P149" s="486"/>
      <c r="Q149" s="486"/>
      <c r="R149" s="374"/>
      <c r="S149" s="374"/>
      <c r="T149" s="374"/>
      <c r="U149" s="374"/>
      <c r="V149" s="374"/>
      <c r="W149" s="374"/>
      <c r="X149" s="374"/>
      <c r="Y149" s="374"/>
      <c r="Z149" s="374"/>
      <c r="AA149" s="374"/>
      <c r="AB149" s="374"/>
    </row>
    <row r="150" spans="1:28" s="37" customFormat="1">
      <c r="A150" s="374"/>
      <c r="B150" s="486"/>
      <c r="C150" s="486"/>
      <c r="D150" s="486"/>
      <c r="E150" s="486"/>
      <c r="F150" s="486"/>
      <c r="G150" s="486"/>
      <c r="H150" s="486"/>
      <c r="I150" s="486"/>
      <c r="J150" s="486"/>
      <c r="K150" s="486"/>
      <c r="L150" s="486"/>
      <c r="M150" s="486"/>
      <c r="N150" s="486"/>
      <c r="O150" s="486"/>
      <c r="P150" s="486"/>
      <c r="Q150" s="486"/>
      <c r="R150" s="374"/>
      <c r="S150" s="374"/>
      <c r="T150" s="374"/>
      <c r="U150" s="374"/>
      <c r="V150" s="374"/>
      <c r="W150" s="374"/>
      <c r="X150" s="374"/>
      <c r="Y150" s="374"/>
      <c r="Z150" s="374"/>
      <c r="AA150" s="374"/>
      <c r="AB150" s="374"/>
    </row>
    <row r="151" spans="1:28" s="37" customFormat="1" ht="6.75" customHeight="1">
      <c r="A151" s="374"/>
      <c r="B151" s="419"/>
      <c r="C151" s="419"/>
      <c r="D151" s="419"/>
      <c r="E151" s="419"/>
      <c r="F151" s="419"/>
      <c r="G151" s="419"/>
      <c r="H151" s="419"/>
      <c r="I151" s="419"/>
      <c r="J151" s="419"/>
      <c r="K151" s="419"/>
      <c r="L151" s="419"/>
      <c r="M151" s="419"/>
      <c r="N151" s="419"/>
      <c r="O151" s="419"/>
      <c r="P151" s="374"/>
      <c r="Q151" s="374"/>
      <c r="R151" s="374"/>
      <c r="S151" s="374"/>
      <c r="T151" s="374"/>
      <c r="U151" s="374"/>
      <c r="V151" s="374"/>
      <c r="W151" s="374"/>
      <c r="X151" s="374"/>
      <c r="Y151" s="374"/>
      <c r="Z151" s="374"/>
      <c r="AA151" s="374"/>
      <c r="AB151" s="374"/>
    </row>
    <row r="152" spans="1:28" s="37" customFormat="1">
      <c r="A152" s="374"/>
      <c r="B152" s="485" t="s">
        <v>227</v>
      </c>
      <c r="C152" s="485"/>
      <c r="D152" s="485"/>
      <c r="E152" s="485"/>
      <c r="F152" s="485"/>
      <c r="G152" s="485"/>
      <c r="H152" s="485"/>
      <c r="I152" s="485"/>
      <c r="J152" s="485"/>
      <c r="K152" s="485"/>
      <c r="L152" s="485"/>
      <c r="M152" s="485"/>
      <c r="N152" s="485"/>
      <c r="O152" s="485"/>
      <c r="P152" s="485"/>
      <c r="Q152" s="485"/>
      <c r="R152" s="374"/>
      <c r="S152" s="374"/>
      <c r="T152" s="374"/>
      <c r="U152" s="374"/>
      <c r="V152" s="374"/>
      <c r="W152" s="374"/>
      <c r="X152" s="374"/>
      <c r="Y152" s="374"/>
      <c r="Z152" s="374"/>
      <c r="AA152" s="374"/>
      <c r="AB152" s="374"/>
    </row>
    <row r="153" spans="1:28" s="37" customFormat="1">
      <c r="A153" s="374"/>
      <c r="B153" s="485"/>
      <c r="C153" s="485"/>
      <c r="D153" s="485"/>
      <c r="E153" s="485"/>
      <c r="F153" s="485"/>
      <c r="G153" s="485"/>
      <c r="H153" s="485"/>
      <c r="I153" s="485"/>
      <c r="J153" s="485"/>
      <c r="K153" s="485"/>
      <c r="L153" s="485"/>
      <c r="M153" s="485"/>
      <c r="N153" s="485"/>
      <c r="O153" s="485"/>
      <c r="P153" s="485"/>
      <c r="Q153" s="485"/>
      <c r="R153" s="374"/>
      <c r="S153" s="374"/>
      <c r="T153" s="374"/>
      <c r="U153" s="374"/>
      <c r="V153" s="374"/>
      <c r="W153" s="374"/>
      <c r="X153" s="374"/>
      <c r="Y153" s="374"/>
      <c r="Z153" s="374"/>
      <c r="AA153" s="374"/>
      <c r="AB153" s="374"/>
    </row>
    <row r="154" spans="1:28" s="37" customFormat="1">
      <c r="A154" s="374"/>
      <c r="B154" s="485"/>
      <c r="C154" s="485"/>
      <c r="D154" s="485"/>
      <c r="E154" s="485"/>
      <c r="F154" s="485"/>
      <c r="G154" s="485"/>
      <c r="H154" s="485"/>
      <c r="I154" s="485"/>
      <c r="J154" s="485"/>
      <c r="K154" s="485"/>
      <c r="L154" s="485"/>
      <c r="M154" s="485"/>
      <c r="N154" s="485"/>
      <c r="O154" s="485"/>
      <c r="P154" s="485"/>
      <c r="Q154" s="485"/>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8" t="s">
        <v>229</v>
      </c>
      <c r="C156" s="488"/>
      <c r="D156" s="488"/>
      <c r="E156" s="488"/>
      <c r="F156" s="488"/>
      <c r="G156" s="488"/>
      <c r="H156" s="488"/>
      <c r="I156" s="488"/>
      <c r="J156" s="488"/>
      <c r="K156" s="488"/>
      <c r="L156" s="488"/>
      <c r="M156" s="488"/>
      <c r="N156" s="488"/>
      <c r="O156" s="488"/>
      <c r="P156" s="488"/>
      <c r="Q156" s="488"/>
      <c r="R156" s="487"/>
      <c r="S156" s="487"/>
      <c r="T156" s="487"/>
      <c r="U156" s="374"/>
      <c r="V156" s="374"/>
      <c r="W156" s="374"/>
      <c r="X156" s="374"/>
      <c r="Y156" s="374"/>
      <c r="Z156" s="374"/>
      <c r="AA156" s="374"/>
      <c r="AB156" s="374"/>
    </row>
    <row r="157" spans="1:28" s="8" customFormat="1">
      <c r="A157" s="374"/>
      <c r="B157" s="485" t="s">
        <v>230</v>
      </c>
      <c r="C157" s="485"/>
      <c r="D157" s="485"/>
      <c r="E157" s="485"/>
      <c r="F157" s="485"/>
      <c r="G157" s="485"/>
      <c r="H157" s="485"/>
      <c r="I157" s="485"/>
      <c r="J157" s="485"/>
      <c r="K157" s="485"/>
      <c r="L157" s="485"/>
      <c r="M157" s="485"/>
      <c r="N157" s="485"/>
      <c r="O157" s="485"/>
      <c r="P157" s="485"/>
      <c r="Q157" s="485"/>
      <c r="R157" s="374"/>
      <c r="S157" s="374"/>
      <c r="T157" s="374"/>
      <c r="U157" s="374"/>
      <c r="V157" s="374"/>
      <c r="W157" s="374"/>
      <c r="X157" s="374"/>
      <c r="Y157" s="374"/>
      <c r="Z157" s="374"/>
      <c r="AA157" s="374"/>
      <c r="AB157" s="374"/>
    </row>
    <row r="158" spans="1:28" s="8" customFormat="1">
      <c r="A158" s="374"/>
      <c r="B158" s="485"/>
      <c r="C158" s="485"/>
      <c r="D158" s="485"/>
      <c r="E158" s="485"/>
      <c r="F158" s="485"/>
      <c r="G158" s="485"/>
      <c r="H158" s="485"/>
      <c r="I158" s="485"/>
      <c r="J158" s="485"/>
      <c r="K158" s="485"/>
      <c r="L158" s="485"/>
      <c r="M158" s="485"/>
      <c r="N158" s="485"/>
      <c r="O158" s="485"/>
      <c r="P158" s="485"/>
      <c r="Q158" s="485"/>
      <c r="R158" s="374"/>
      <c r="S158" s="374"/>
      <c r="T158" s="374"/>
      <c r="U158" s="374"/>
      <c r="V158" s="374"/>
      <c r="W158" s="374"/>
      <c r="X158" s="374"/>
      <c r="Y158" s="374"/>
      <c r="Z158" s="374"/>
      <c r="AA158" s="374"/>
      <c r="AB158" s="374"/>
    </row>
    <row r="159" spans="1:28" s="8" customFormat="1">
      <c r="A159" s="374"/>
      <c r="B159" s="485"/>
      <c r="C159" s="485"/>
      <c r="D159" s="485"/>
      <c r="E159" s="485"/>
      <c r="F159" s="485"/>
      <c r="G159" s="485"/>
      <c r="H159" s="485"/>
      <c r="I159" s="485"/>
      <c r="J159" s="485"/>
      <c r="K159" s="485"/>
      <c r="L159" s="485"/>
      <c r="M159" s="485"/>
      <c r="N159" s="485"/>
      <c r="O159" s="485"/>
      <c r="P159" s="485"/>
      <c r="Q159" s="485"/>
      <c r="R159" s="374"/>
      <c r="S159" s="374"/>
      <c r="T159" s="374"/>
      <c r="U159" s="374"/>
      <c r="V159" s="374"/>
      <c r="W159" s="374"/>
      <c r="X159" s="374"/>
      <c r="Y159" s="374"/>
      <c r="Z159" s="374"/>
      <c r="AA159" s="374"/>
      <c r="AB159" s="374"/>
    </row>
    <row r="160" spans="1:28" s="9" customFormat="1">
      <c r="A160" s="374"/>
      <c r="B160" s="485"/>
      <c r="C160" s="485"/>
      <c r="D160" s="485"/>
      <c r="E160" s="485"/>
      <c r="F160" s="485"/>
      <c r="G160" s="485"/>
      <c r="H160" s="485"/>
      <c r="I160" s="485"/>
      <c r="J160" s="485"/>
      <c r="K160" s="485"/>
      <c r="L160" s="485"/>
      <c r="M160" s="485"/>
      <c r="N160" s="485"/>
      <c r="O160" s="485"/>
      <c r="P160" s="485"/>
      <c r="Q160" s="485"/>
      <c r="R160" s="375"/>
      <c r="S160" s="375"/>
      <c r="T160" s="375"/>
      <c r="U160" s="375"/>
      <c r="V160" s="375"/>
      <c r="W160" s="375"/>
      <c r="X160" s="375"/>
      <c r="Y160" s="375"/>
      <c r="Z160" s="375"/>
      <c r="AA160" s="374"/>
      <c r="AB160" s="374"/>
    </row>
    <row r="161" spans="1:28" s="8" customFormat="1">
      <c r="A161" s="374"/>
      <c r="B161" s="485"/>
      <c r="C161" s="485"/>
      <c r="D161" s="485"/>
      <c r="E161" s="485"/>
      <c r="F161" s="485"/>
      <c r="G161" s="485"/>
      <c r="H161" s="485"/>
      <c r="I161" s="485"/>
      <c r="J161" s="485"/>
      <c r="K161" s="485"/>
      <c r="L161" s="485"/>
      <c r="M161" s="485"/>
      <c r="N161" s="485"/>
      <c r="O161" s="485"/>
      <c r="P161" s="485"/>
      <c r="Q161" s="485"/>
      <c r="R161" s="374"/>
      <c r="S161" s="374"/>
      <c r="T161" s="374"/>
      <c r="U161" s="374"/>
      <c r="V161" s="374"/>
      <c r="W161" s="374"/>
      <c r="X161" s="374"/>
      <c r="Y161" s="374"/>
      <c r="Z161" s="374"/>
      <c r="AA161" s="374"/>
      <c r="AB161" s="374"/>
    </row>
    <row r="162" spans="1:28" s="8" customFormat="1" ht="6" customHeight="1">
      <c r="A162" s="374"/>
      <c r="B162" s="411"/>
      <c r="C162" s="411"/>
      <c r="D162" s="411"/>
      <c r="E162" s="411"/>
      <c r="F162" s="411"/>
      <c r="G162" s="411"/>
      <c r="H162" s="411"/>
      <c r="I162" s="411"/>
      <c r="J162" s="411"/>
      <c r="K162" s="411"/>
      <c r="L162" s="411"/>
      <c r="M162" s="411"/>
      <c r="N162" s="411"/>
      <c r="O162" s="411"/>
      <c r="P162" s="411"/>
      <c r="Q162" s="411"/>
      <c r="R162" s="374"/>
      <c r="S162" s="374"/>
      <c r="T162" s="374"/>
      <c r="U162" s="374"/>
      <c r="V162" s="374"/>
      <c r="W162" s="374"/>
      <c r="X162" s="374"/>
      <c r="Y162" s="374"/>
      <c r="Z162" s="374"/>
      <c r="AA162" s="374"/>
      <c r="AB162" s="375"/>
    </row>
    <row r="163" spans="1:28" s="37" customFormat="1">
      <c r="A163" s="374"/>
      <c r="B163" s="491" t="s">
        <v>231</v>
      </c>
      <c r="C163" s="485"/>
      <c r="D163" s="485"/>
      <c r="E163" s="485"/>
      <c r="F163" s="485"/>
      <c r="G163" s="485"/>
      <c r="H163" s="485"/>
      <c r="I163" s="485"/>
      <c r="J163" s="485"/>
      <c r="K163" s="485"/>
      <c r="L163" s="485"/>
      <c r="M163" s="485"/>
      <c r="N163" s="485"/>
      <c r="O163" s="485"/>
      <c r="P163" s="485"/>
      <c r="Q163" s="485"/>
      <c r="R163" s="374"/>
      <c r="S163" s="374"/>
      <c r="T163" s="374"/>
      <c r="U163" s="374"/>
      <c r="V163" s="374"/>
      <c r="W163" s="374"/>
      <c r="X163" s="374"/>
      <c r="Y163" s="374"/>
      <c r="Z163" s="374"/>
      <c r="AA163" s="374"/>
      <c r="AB163" s="374"/>
    </row>
    <row r="164" spans="1:28" s="37" customFormat="1">
      <c r="A164" s="374"/>
      <c r="B164" s="485"/>
      <c r="C164" s="485"/>
      <c r="D164" s="485"/>
      <c r="E164" s="485"/>
      <c r="F164" s="485"/>
      <c r="G164" s="485"/>
      <c r="H164" s="485"/>
      <c r="I164" s="485"/>
      <c r="J164" s="485"/>
      <c r="K164" s="485"/>
      <c r="L164" s="485"/>
      <c r="M164" s="485"/>
      <c r="N164" s="485"/>
      <c r="O164" s="485"/>
      <c r="P164" s="485"/>
      <c r="Q164" s="485"/>
      <c r="R164" s="374"/>
      <c r="S164" s="374"/>
      <c r="T164" s="374"/>
      <c r="U164" s="374"/>
      <c r="V164" s="374"/>
      <c r="W164" s="374"/>
      <c r="X164" s="374"/>
      <c r="Y164" s="374"/>
      <c r="Z164" s="374"/>
      <c r="AA164" s="374"/>
      <c r="AB164" s="374"/>
    </row>
    <row r="165" spans="1:28" s="37" customFormat="1">
      <c r="A165" s="374"/>
      <c r="B165" s="485"/>
      <c r="C165" s="485"/>
      <c r="D165" s="485"/>
      <c r="E165" s="485"/>
      <c r="F165" s="485"/>
      <c r="G165" s="485"/>
      <c r="H165" s="485"/>
      <c r="I165" s="485"/>
      <c r="J165" s="485"/>
      <c r="K165" s="485"/>
      <c r="L165" s="485"/>
      <c r="M165" s="485"/>
      <c r="N165" s="485"/>
      <c r="O165" s="485"/>
      <c r="P165" s="485"/>
      <c r="Q165" s="485"/>
      <c r="R165" s="374"/>
      <c r="S165" s="374"/>
      <c r="T165" s="374"/>
      <c r="U165" s="374"/>
      <c r="V165" s="374"/>
      <c r="W165" s="374"/>
      <c r="X165" s="374"/>
      <c r="Y165" s="374"/>
      <c r="Z165" s="374"/>
      <c r="AA165" s="374"/>
      <c r="AB165" s="374"/>
    </row>
    <row r="166" spans="1:28" s="37" customFormat="1">
      <c r="A166" s="374"/>
      <c r="B166" s="485"/>
      <c r="C166" s="485"/>
      <c r="D166" s="485"/>
      <c r="E166" s="485"/>
      <c r="F166" s="485"/>
      <c r="G166" s="485"/>
      <c r="H166" s="485"/>
      <c r="I166" s="485"/>
      <c r="J166" s="485"/>
      <c r="K166" s="485"/>
      <c r="L166" s="485"/>
      <c r="M166" s="485"/>
      <c r="N166" s="485"/>
      <c r="O166" s="485"/>
      <c r="P166" s="485"/>
      <c r="Q166" s="485"/>
      <c r="R166" s="374"/>
      <c r="S166" s="374"/>
      <c r="T166" s="374"/>
      <c r="U166" s="374"/>
      <c r="V166" s="374"/>
      <c r="W166" s="374"/>
      <c r="X166" s="374"/>
      <c r="Y166" s="374"/>
      <c r="Z166" s="374"/>
      <c r="AA166" s="374"/>
      <c r="AB166" s="374"/>
    </row>
    <row r="167" spans="1:28" s="37" customFormat="1">
      <c r="A167" s="374"/>
      <c r="B167" s="485"/>
      <c r="C167" s="485"/>
      <c r="D167" s="485"/>
      <c r="E167" s="485"/>
      <c r="F167" s="485"/>
      <c r="G167" s="485"/>
      <c r="H167" s="485"/>
      <c r="I167" s="485"/>
      <c r="J167" s="485"/>
      <c r="K167" s="485"/>
      <c r="L167" s="485"/>
      <c r="M167" s="485"/>
      <c r="N167" s="485"/>
      <c r="O167" s="485"/>
      <c r="P167" s="485"/>
      <c r="Q167" s="485"/>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5" t="s">
        <v>232</v>
      </c>
      <c r="C169" s="485"/>
      <c r="D169" s="485"/>
      <c r="E169" s="485"/>
      <c r="F169" s="485"/>
      <c r="G169" s="485"/>
      <c r="H169" s="485"/>
      <c r="I169" s="485"/>
      <c r="J169" s="485"/>
      <c r="K169" s="485"/>
      <c r="L169" s="485"/>
      <c r="M169" s="485"/>
      <c r="N169" s="485"/>
      <c r="O169" s="485"/>
      <c r="P169" s="485"/>
      <c r="Q169" s="485"/>
      <c r="R169" s="374"/>
      <c r="S169" s="374"/>
      <c r="T169" s="374"/>
      <c r="U169" s="374"/>
      <c r="V169" s="374"/>
      <c r="W169" s="374"/>
      <c r="X169" s="374"/>
      <c r="Y169" s="374"/>
      <c r="Z169" s="374"/>
      <c r="AA169" s="374"/>
      <c r="AB169" s="374"/>
    </row>
    <row r="170" spans="1:28" s="8" customFormat="1">
      <c r="A170" s="374"/>
      <c r="B170" s="485"/>
      <c r="C170" s="485"/>
      <c r="D170" s="485"/>
      <c r="E170" s="485"/>
      <c r="F170" s="485"/>
      <c r="G170" s="485"/>
      <c r="H170" s="485"/>
      <c r="I170" s="485"/>
      <c r="J170" s="485"/>
      <c r="K170" s="485"/>
      <c r="L170" s="485"/>
      <c r="M170" s="485"/>
      <c r="N170" s="485"/>
      <c r="O170" s="485"/>
      <c r="P170" s="485"/>
      <c r="Q170" s="485"/>
      <c r="R170" s="374"/>
      <c r="S170" s="374"/>
      <c r="T170" s="374"/>
      <c r="U170" s="374"/>
      <c r="V170" s="374"/>
      <c r="W170" s="374"/>
      <c r="X170" s="374"/>
      <c r="Y170" s="374"/>
      <c r="Z170" s="374"/>
      <c r="AA170" s="374"/>
      <c r="AB170" s="374"/>
    </row>
    <row r="171" spans="1:28" s="8" customFormat="1">
      <c r="A171" s="374"/>
      <c r="B171" s="485"/>
      <c r="C171" s="485"/>
      <c r="D171" s="485"/>
      <c r="E171" s="485"/>
      <c r="F171" s="485"/>
      <c r="G171" s="485"/>
      <c r="H171" s="485"/>
      <c r="I171" s="485"/>
      <c r="J171" s="485"/>
      <c r="K171" s="485"/>
      <c r="L171" s="485"/>
      <c r="M171" s="485"/>
      <c r="N171" s="485"/>
      <c r="O171" s="485"/>
      <c r="P171" s="485"/>
      <c r="Q171" s="485"/>
      <c r="R171" s="374"/>
      <c r="S171" s="374"/>
      <c r="T171" s="374"/>
      <c r="U171" s="374"/>
      <c r="V171" s="374"/>
      <c r="W171" s="374"/>
      <c r="X171" s="374"/>
      <c r="Y171" s="374"/>
      <c r="Z171" s="374"/>
      <c r="AA171" s="374"/>
      <c r="AB171" s="374"/>
    </row>
    <row r="172" spans="1:28" s="9" customFormat="1">
      <c r="A172" s="374"/>
      <c r="B172" s="485"/>
      <c r="C172" s="485"/>
      <c r="D172" s="485"/>
      <c r="E172" s="485"/>
      <c r="F172" s="485"/>
      <c r="G172" s="485"/>
      <c r="H172" s="485"/>
      <c r="I172" s="485"/>
      <c r="J172" s="485"/>
      <c r="K172" s="485"/>
      <c r="L172" s="485"/>
      <c r="M172" s="485"/>
      <c r="N172" s="485"/>
      <c r="O172" s="485"/>
      <c r="P172" s="485"/>
      <c r="Q172" s="485"/>
      <c r="R172" s="375"/>
      <c r="S172" s="375"/>
      <c r="T172" s="375"/>
      <c r="U172" s="375"/>
      <c r="V172" s="375"/>
      <c r="W172" s="375"/>
      <c r="X172" s="375"/>
      <c r="Y172" s="375"/>
      <c r="Z172" s="375"/>
      <c r="AA172" s="374"/>
      <c r="AB172" s="374"/>
    </row>
    <row r="173" spans="1:28" s="8" customFormat="1">
      <c r="A173" s="374"/>
      <c r="B173" s="485"/>
      <c r="C173" s="485"/>
      <c r="D173" s="485"/>
      <c r="E173" s="485"/>
      <c r="F173" s="485"/>
      <c r="G173" s="485"/>
      <c r="H173" s="485"/>
      <c r="I173" s="485"/>
      <c r="J173" s="485"/>
      <c r="K173" s="485"/>
      <c r="L173" s="485"/>
      <c r="M173" s="485"/>
      <c r="N173" s="485"/>
      <c r="O173" s="485"/>
      <c r="P173" s="485"/>
      <c r="Q173" s="485"/>
      <c r="R173" s="374"/>
      <c r="S173" s="374"/>
      <c r="T173" s="374"/>
      <c r="U173" s="374"/>
      <c r="V173" s="374"/>
      <c r="W173" s="374"/>
      <c r="X173" s="374"/>
      <c r="Y173" s="374"/>
      <c r="Z173" s="374"/>
      <c r="AA173" s="374"/>
      <c r="AB173" s="374"/>
    </row>
    <row r="174" spans="1:28" s="8" customFormat="1" ht="6" customHeight="1">
      <c r="A174" s="375"/>
      <c r="B174" s="450"/>
      <c r="C174" s="450"/>
      <c r="D174" s="450"/>
      <c r="E174" s="450"/>
      <c r="F174" s="450"/>
      <c r="G174" s="450"/>
      <c r="H174" s="450"/>
      <c r="I174" s="450"/>
      <c r="J174" s="450"/>
      <c r="K174" s="450"/>
      <c r="L174" s="450"/>
      <c r="M174" s="450"/>
      <c r="N174" s="450"/>
      <c r="O174" s="450"/>
      <c r="P174" s="450"/>
      <c r="Q174" s="450"/>
      <c r="R174" s="374"/>
      <c r="S174" s="374"/>
      <c r="T174" s="374"/>
      <c r="U174" s="374"/>
      <c r="V174" s="374"/>
      <c r="W174" s="374"/>
      <c r="X174" s="374"/>
      <c r="Y174" s="374"/>
      <c r="Z174" s="374"/>
      <c r="AA174" s="374"/>
      <c r="AB174" s="375"/>
    </row>
    <row r="175" spans="1:28" s="8" customFormat="1">
      <c r="A175" s="374"/>
      <c r="B175" s="485" t="s">
        <v>233</v>
      </c>
      <c r="C175" s="485"/>
      <c r="D175" s="485"/>
      <c r="E175" s="485"/>
      <c r="F175" s="485"/>
      <c r="G175" s="485"/>
      <c r="H175" s="485"/>
      <c r="I175" s="485"/>
      <c r="J175" s="485"/>
      <c r="K175" s="485"/>
      <c r="L175" s="485"/>
      <c r="M175" s="485"/>
      <c r="N175" s="485"/>
      <c r="O175" s="485"/>
      <c r="P175" s="485"/>
      <c r="Q175" s="485"/>
      <c r="R175" s="374"/>
      <c r="S175" s="374"/>
      <c r="T175" s="374"/>
      <c r="U175" s="374"/>
      <c r="V175" s="374"/>
      <c r="W175" s="374"/>
      <c r="X175" s="374"/>
      <c r="Y175" s="374"/>
      <c r="Z175" s="374"/>
      <c r="AA175" s="374"/>
      <c r="AB175" s="374"/>
    </row>
    <row r="176" spans="1:28" s="8" customFormat="1">
      <c r="A176" s="374"/>
      <c r="B176" s="485"/>
      <c r="C176" s="485"/>
      <c r="D176" s="485"/>
      <c r="E176" s="485"/>
      <c r="F176" s="485"/>
      <c r="G176" s="485"/>
      <c r="H176" s="485"/>
      <c r="I176" s="485"/>
      <c r="J176" s="485"/>
      <c r="K176" s="485"/>
      <c r="L176" s="485"/>
      <c r="M176" s="485"/>
      <c r="N176" s="485"/>
      <c r="O176" s="485"/>
      <c r="P176" s="485"/>
      <c r="Q176" s="485"/>
      <c r="R176" s="374"/>
      <c r="S176" s="374"/>
      <c r="T176" s="374"/>
      <c r="U176" s="374"/>
      <c r="V176" s="374"/>
      <c r="W176" s="374"/>
      <c r="X176" s="374"/>
      <c r="Y176" s="374"/>
      <c r="Z176" s="374"/>
      <c r="AA176" s="374"/>
      <c r="AB176" s="374"/>
    </row>
    <row r="177" spans="1:28" s="9" customFormat="1">
      <c r="A177" s="374"/>
      <c r="B177" s="485"/>
      <c r="C177" s="485"/>
      <c r="D177" s="485"/>
      <c r="E177" s="485"/>
      <c r="F177" s="485"/>
      <c r="G177" s="485"/>
      <c r="H177" s="485"/>
      <c r="I177" s="485"/>
      <c r="J177" s="485"/>
      <c r="K177" s="485"/>
      <c r="L177" s="485"/>
      <c r="M177" s="485"/>
      <c r="N177" s="485"/>
      <c r="O177" s="485"/>
      <c r="P177" s="485"/>
      <c r="Q177" s="485"/>
      <c r="R177" s="375"/>
      <c r="S177" s="375"/>
      <c r="T177" s="375"/>
      <c r="U177" s="375"/>
      <c r="V177" s="375"/>
      <c r="W177" s="375"/>
      <c r="X177" s="375"/>
      <c r="Y177" s="375"/>
      <c r="Z177" s="375"/>
      <c r="AA177" s="374"/>
      <c r="AB177" s="374"/>
    </row>
    <row r="178" spans="1:28" s="8" customFormat="1">
      <c r="A178" s="374"/>
      <c r="B178" s="485"/>
      <c r="C178" s="485"/>
      <c r="D178" s="485"/>
      <c r="E178" s="485"/>
      <c r="F178" s="485"/>
      <c r="G178" s="485"/>
      <c r="H178" s="485"/>
      <c r="I178" s="485"/>
      <c r="J178" s="485"/>
      <c r="K178" s="485"/>
      <c r="L178" s="485"/>
      <c r="M178" s="485"/>
      <c r="N178" s="485"/>
      <c r="O178" s="485"/>
      <c r="P178" s="485"/>
      <c r="Q178" s="485"/>
      <c r="R178" s="374"/>
      <c r="S178" s="374"/>
      <c r="T178" s="374"/>
      <c r="U178" s="374"/>
      <c r="V178" s="374"/>
      <c r="W178" s="374"/>
      <c r="X178" s="374"/>
      <c r="Y178" s="374"/>
      <c r="Z178" s="374"/>
      <c r="AA178" s="374"/>
      <c r="AB178" s="374"/>
    </row>
    <row r="179" spans="1:28" s="8" customFormat="1">
      <c r="A179" s="374"/>
      <c r="B179" s="485"/>
      <c r="C179" s="485"/>
      <c r="D179" s="485"/>
      <c r="E179" s="485"/>
      <c r="F179" s="485"/>
      <c r="G179" s="485"/>
      <c r="H179" s="485"/>
      <c r="I179" s="485"/>
      <c r="J179" s="485"/>
      <c r="K179" s="485"/>
      <c r="L179" s="485"/>
      <c r="M179" s="485"/>
      <c r="N179" s="485"/>
      <c r="O179" s="485"/>
      <c r="P179" s="485"/>
      <c r="Q179" s="485"/>
      <c r="R179" s="374"/>
      <c r="S179" s="374"/>
      <c r="T179" s="374"/>
      <c r="U179" s="374"/>
      <c r="V179" s="374"/>
      <c r="W179" s="374"/>
      <c r="X179" s="374"/>
      <c r="Y179" s="374"/>
      <c r="Z179" s="374"/>
      <c r="AA179" s="375"/>
      <c r="AB179" s="375"/>
    </row>
    <row r="180" spans="1:28" s="8" customFormat="1" ht="6.75" customHeight="1">
      <c r="A180" s="375"/>
      <c r="B180" s="450"/>
      <c r="C180" s="450"/>
      <c r="D180" s="450"/>
      <c r="E180" s="450"/>
      <c r="F180" s="450"/>
      <c r="G180" s="450"/>
      <c r="H180" s="450"/>
      <c r="I180" s="450"/>
      <c r="J180" s="450"/>
      <c r="K180" s="450"/>
      <c r="L180" s="450"/>
      <c r="M180" s="450"/>
      <c r="N180" s="450"/>
      <c r="O180" s="450"/>
      <c r="P180" s="450"/>
      <c r="Q180" s="450"/>
      <c r="R180" s="374"/>
      <c r="S180" s="374"/>
      <c r="T180" s="374"/>
      <c r="U180" s="374"/>
      <c r="V180" s="374"/>
      <c r="W180" s="374"/>
      <c r="X180" s="374"/>
      <c r="Y180" s="374"/>
      <c r="Z180" s="374"/>
      <c r="AA180" s="374"/>
      <c r="AB180" s="374"/>
    </row>
    <row r="181" spans="1:28" s="8" customFormat="1">
      <c r="A181" s="374"/>
      <c r="B181" s="486" t="s">
        <v>234</v>
      </c>
      <c r="C181" s="485"/>
      <c r="D181" s="485"/>
      <c r="E181" s="485"/>
      <c r="F181" s="485"/>
      <c r="G181" s="485"/>
      <c r="H181" s="485"/>
      <c r="I181" s="485"/>
      <c r="J181" s="485"/>
      <c r="K181" s="485"/>
      <c r="L181" s="485"/>
      <c r="M181" s="485"/>
      <c r="N181" s="485"/>
      <c r="O181" s="485"/>
      <c r="P181" s="485"/>
      <c r="Q181" s="485"/>
      <c r="R181" s="374"/>
      <c r="S181" s="374"/>
      <c r="T181" s="374"/>
      <c r="U181" s="374"/>
      <c r="V181" s="374"/>
      <c r="W181" s="374"/>
      <c r="X181" s="374"/>
      <c r="Y181" s="374"/>
      <c r="Z181" s="374"/>
      <c r="AA181" s="374"/>
      <c r="AB181" s="374"/>
    </row>
    <row r="182" spans="1:28" s="8" customFormat="1">
      <c r="A182" s="374"/>
      <c r="B182" s="485"/>
      <c r="C182" s="485"/>
      <c r="D182" s="485"/>
      <c r="E182" s="485"/>
      <c r="F182" s="485"/>
      <c r="G182" s="485"/>
      <c r="H182" s="485"/>
      <c r="I182" s="485"/>
      <c r="J182" s="485"/>
      <c r="K182" s="485"/>
      <c r="L182" s="485"/>
      <c r="M182" s="485"/>
      <c r="N182" s="485"/>
      <c r="O182" s="485"/>
      <c r="P182" s="485"/>
      <c r="Q182" s="485"/>
      <c r="R182" s="374"/>
      <c r="S182" s="374"/>
      <c r="T182" s="374"/>
      <c r="U182" s="374"/>
      <c r="V182" s="374"/>
      <c r="W182" s="374"/>
      <c r="X182" s="374"/>
      <c r="Y182" s="374"/>
      <c r="Z182" s="374"/>
      <c r="AA182" s="374"/>
      <c r="AB182" s="374"/>
    </row>
    <row r="183" spans="1:28" s="8" customFormat="1">
      <c r="A183" s="374"/>
      <c r="B183" s="485"/>
      <c r="C183" s="485"/>
      <c r="D183" s="485"/>
      <c r="E183" s="485"/>
      <c r="F183" s="485"/>
      <c r="G183" s="485"/>
      <c r="H183" s="485"/>
      <c r="I183" s="485"/>
      <c r="J183" s="485"/>
      <c r="K183" s="485"/>
      <c r="L183" s="485"/>
      <c r="M183" s="485"/>
      <c r="N183" s="485"/>
      <c r="O183" s="485"/>
      <c r="P183" s="485"/>
      <c r="Q183" s="485"/>
      <c r="R183" s="374"/>
      <c r="S183" s="374"/>
      <c r="T183" s="374"/>
      <c r="U183" s="374"/>
      <c r="V183" s="374"/>
      <c r="W183" s="374"/>
      <c r="X183" s="374"/>
      <c r="Y183" s="374"/>
      <c r="Z183" s="374"/>
      <c r="AA183" s="374"/>
      <c r="AB183" s="374"/>
    </row>
    <row r="184" spans="1:28" s="8" customFormat="1">
      <c r="A184" s="374"/>
      <c r="B184" s="485"/>
      <c r="C184" s="485"/>
      <c r="D184" s="485"/>
      <c r="E184" s="485"/>
      <c r="F184" s="485"/>
      <c r="G184" s="485"/>
      <c r="H184" s="485"/>
      <c r="I184" s="485"/>
      <c r="J184" s="485"/>
      <c r="K184" s="485"/>
      <c r="L184" s="485"/>
      <c r="M184" s="485"/>
      <c r="N184" s="485"/>
      <c r="O184" s="485"/>
      <c r="P184" s="485"/>
      <c r="Q184" s="485"/>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491" t="s">
        <v>235</v>
      </c>
      <c r="C186" s="485"/>
      <c r="D186" s="485"/>
      <c r="E186" s="485"/>
      <c r="F186" s="485"/>
      <c r="G186" s="485"/>
      <c r="H186" s="485"/>
      <c r="I186" s="485"/>
      <c r="J186" s="485"/>
      <c r="K186" s="485"/>
      <c r="L186" s="485"/>
      <c r="M186" s="485"/>
      <c r="N186" s="485"/>
      <c r="O186" s="485"/>
      <c r="P186" s="485"/>
      <c r="Q186" s="485"/>
      <c r="R186" s="374"/>
      <c r="S186" s="374"/>
      <c r="T186" s="374"/>
      <c r="U186" s="374"/>
      <c r="V186" s="374"/>
      <c r="W186" s="374"/>
      <c r="X186" s="374"/>
      <c r="Y186" s="374"/>
      <c r="Z186" s="374"/>
      <c r="AA186" s="374"/>
      <c r="AB186" s="374"/>
    </row>
    <row r="187" spans="1:28" s="8" customFormat="1">
      <c r="A187" s="374"/>
      <c r="B187" s="485"/>
      <c r="C187" s="485"/>
      <c r="D187" s="485"/>
      <c r="E187" s="485"/>
      <c r="F187" s="485"/>
      <c r="G187" s="485"/>
      <c r="H187" s="485"/>
      <c r="I187" s="485"/>
      <c r="J187" s="485"/>
      <c r="K187" s="485"/>
      <c r="L187" s="485"/>
      <c r="M187" s="485"/>
      <c r="N187" s="485"/>
      <c r="O187" s="485"/>
      <c r="P187" s="485"/>
      <c r="Q187" s="485"/>
      <c r="R187" s="374"/>
      <c r="S187" s="374"/>
      <c r="T187" s="374"/>
      <c r="U187" s="374"/>
      <c r="V187" s="374"/>
      <c r="W187" s="374"/>
      <c r="X187" s="374"/>
      <c r="Y187" s="374"/>
      <c r="Z187" s="374"/>
      <c r="AA187" s="374"/>
      <c r="AB187" s="374"/>
    </row>
    <row r="188" spans="1:28" s="8" customFormat="1">
      <c r="A188" s="374"/>
      <c r="B188" s="420"/>
      <c r="C188" s="486" t="s">
        <v>236</v>
      </c>
      <c r="D188" s="489"/>
      <c r="E188" s="489"/>
      <c r="F188" s="489"/>
      <c r="G188" s="489"/>
      <c r="H188" s="489"/>
      <c r="I188" s="489"/>
      <c r="J188" s="489"/>
      <c r="K188" s="489"/>
      <c r="L188" s="489"/>
      <c r="M188" s="489"/>
      <c r="N188" s="489"/>
      <c r="O188" s="489"/>
      <c r="P188" s="489"/>
      <c r="Q188" s="489"/>
      <c r="R188" s="497"/>
      <c r="S188" s="427"/>
      <c r="T188" s="374"/>
      <c r="U188" s="374"/>
      <c r="V188" s="374"/>
      <c r="W188" s="374"/>
      <c r="X188" s="374"/>
      <c r="Y188" s="374"/>
      <c r="Z188" s="374"/>
      <c r="AA188" s="374"/>
      <c r="AB188" s="374"/>
    </row>
    <row r="189" spans="1:28" s="8" customFormat="1">
      <c r="A189" s="374"/>
      <c r="B189" s="420"/>
      <c r="C189" s="486" t="s">
        <v>237</v>
      </c>
      <c r="D189" s="486"/>
      <c r="E189" s="486"/>
      <c r="F189" s="486"/>
      <c r="G189" s="486"/>
      <c r="H189" s="486"/>
      <c r="I189" s="486"/>
      <c r="J189" s="486"/>
      <c r="K189" s="486"/>
      <c r="L189" s="486"/>
      <c r="M189" s="486"/>
      <c r="N189" s="486"/>
      <c r="O189" s="486"/>
      <c r="P189" s="486"/>
      <c r="Q189" s="486"/>
      <c r="R189" s="497"/>
      <c r="S189" s="427"/>
      <c r="T189" s="374"/>
      <c r="U189" s="374"/>
      <c r="V189" s="374"/>
      <c r="W189" s="374"/>
      <c r="X189" s="374"/>
      <c r="Y189" s="374"/>
      <c r="Z189" s="374"/>
      <c r="AA189" s="374"/>
      <c r="AB189" s="374"/>
    </row>
    <row r="190" spans="1:28" s="8" customFormat="1">
      <c r="A190" s="374"/>
      <c r="B190" s="420"/>
      <c r="C190" s="486"/>
      <c r="D190" s="486"/>
      <c r="E190" s="486"/>
      <c r="F190" s="486"/>
      <c r="G190" s="486"/>
      <c r="H190" s="486"/>
      <c r="I190" s="486"/>
      <c r="J190" s="486"/>
      <c r="K190" s="486"/>
      <c r="L190" s="486"/>
      <c r="M190" s="486"/>
      <c r="N190" s="486"/>
      <c r="O190" s="486"/>
      <c r="P190" s="486"/>
      <c r="Q190" s="486"/>
      <c r="R190" s="497"/>
      <c r="S190" s="427"/>
      <c r="T190" s="374"/>
      <c r="U190" s="374"/>
      <c r="V190" s="374"/>
      <c r="W190" s="374"/>
      <c r="X190" s="374"/>
      <c r="Y190" s="374"/>
      <c r="Z190" s="374"/>
      <c r="AA190" s="374"/>
      <c r="AB190" s="374"/>
    </row>
    <row r="191" spans="1:28" s="8" customFormat="1">
      <c r="A191" s="374"/>
      <c r="B191" s="420"/>
      <c r="C191" s="486" t="s">
        <v>238</v>
      </c>
      <c r="D191" s="486"/>
      <c r="E191" s="486"/>
      <c r="F191" s="486"/>
      <c r="G191" s="486"/>
      <c r="H191" s="486"/>
      <c r="I191" s="486"/>
      <c r="J191" s="486"/>
      <c r="K191" s="486"/>
      <c r="L191" s="486"/>
      <c r="M191" s="486"/>
      <c r="N191" s="486"/>
      <c r="O191" s="486"/>
      <c r="P191" s="486"/>
      <c r="Q191" s="486"/>
      <c r="R191" s="497"/>
      <c r="S191" s="374"/>
      <c r="T191" s="374"/>
      <c r="U191" s="374"/>
      <c r="V191" s="374"/>
      <c r="W191" s="374"/>
      <c r="X191" s="374"/>
      <c r="Y191" s="374"/>
      <c r="Z191" s="374"/>
      <c r="AA191" s="374"/>
      <c r="AB191" s="374"/>
    </row>
    <row r="192" spans="1:28" s="8" customFormat="1">
      <c r="A192" s="374"/>
      <c r="B192" s="420"/>
      <c r="C192" s="486"/>
      <c r="D192" s="486"/>
      <c r="E192" s="486"/>
      <c r="F192" s="486"/>
      <c r="G192" s="486"/>
      <c r="H192" s="486"/>
      <c r="I192" s="486"/>
      <c r="J192" s="486"/>
      <c r="K192" s="486"/>
      <c r="L192" s="486"/>
      <c r="M192" s="486"/>
      <c r="N192" s="486"/>
      <c r="O192" s="486"/>
      <c r="P192" s="486"/>
      <c r="Q192" s="486"/>
      <c r="R192" s="374"/>
      <c r="S192" s="374"/>
      <c r="T192" s="374"/>
      <c r="U192" s="374"/>
      <c r="V192" s="374"/>
      <c r="W192" s="374"/>
      <c r="X192" s="374"/>
      <c r="Y192" s="374"/>
      <c r="Z192" s="374"/>
      <c r="AA192" s="374"/>
      <c r="AB192" s="374"/>
    </row>
    <row r="193" spans="1:28" s="8" customFormat="1">
      <c r="A193" s="374"/>
      <c r="B193" s="420"/>
      <c r="C193" s="486"/>
      <c r="D193" s="486"/>
      <c r="E193" s="486"/>
      <c r="F193" s="486"/>
      <c r="G193" s="486"/>
      <c r="H193" s="486"/>
      <c r="I193" s="486"/>
      <c r="J193" s="486"/>
      <c r="K193" s="486"/>
      <c r="L193" s="486"/>
      <c r="M193" s="486"/>
      <c r="N193" s="486"/>
      <c r="O193" s="486"/>
      <c r="P193" s="486"/>
      <c r="Q193" s="486"/>
      <c r="R193" s="374"/>
      <c r="S193" s="374"/>
      <c r="T193" s="374"/>
      <c r="U193" s="374"/>
      <c r="V193" s="374"/>
      <c r="W193" s="374"/>
      <c r="X193" s="374"/>
      <c r="Y193" s="374"/>
      <c r="Z193" s="374"/>
      <c r="AA193" s="374"/>
      <c r="AB193" s="374"/>
    </row>
    <row r="194" spans="1:28" s="8" customFormat="1">
      <c r="A194" s="374"/>
      <c r="B194" s="420"/>
      <c r="C194" s="486"/>
      <c r="D194" s="486"/>
      <c r="E194" s="486"/>
      <c r="F194" s="486"/>
      <c r="G194" s="486"/>
      <c r="H194" s="486"/>
      <c r="I194" s="486"/>
      <c r="J194" s="486"/>
      <c r="K194" s="486"/>
      <c r="L194" s="486"/>
      <c r="M194" s="486"/>
      <c r="N194" s="486"/>
      <c r="O194" s="486"/>
      <c r="P194" s="486"/>
      <c r="Q194" s="486"/>
      <c r="R194" s="374"/>
      <c r="S194" s="374"/>
      <c r="T194" s="374"/>
      <c r="U194" s="374"/>
      <c r="V194" s="374"/>
      <c r="W194" s="374"/>
      <c r="X194" s="374"/>
      <c r="Y194" s="374"/>
      <c r="Z194" s="374"/>
      <c r="AA194" s="374"/>
      <c r="AB194" s="374"/>
    </row>
    <row r="195" spans="1:28" s="8" customFormat="1">
      <c r="A195" s="374"/>
      <c r="B195" s="420"/>
      <c r="C195" s="486"/>
      <c r="D195" s="486"/>
      <c r="E195" s="486"/>
      <c r="F195" s="486"/>
      <c r="G195" s="486"/>
      <c r="H195" s="486"/>
      <c r="I195" s="486"/>
      <c r="J195" s="486"/>
      <c r="K195" s="486"/>
      <c r="L195" s="486"/>
      <c r="M195" s="486"/>
      <c r="N195" s="486"/>
      <c r="O195" s="486"/>
      <c r="P195" s="486"/>
      <c r="Q195" s="486"/>
      <c r="R195" s="412"/>
      <c r="S195" s="412"/>
      <c r="T195" s="412"/>
      <c r="U195" s="374"/>
      <c r="V195" s="374"/>
      <c r="W195" s="374"/>
      <c r="X195" s="374"/>
      <c r="Y195" s="374"/>
      <c r="Z195" s="374"/>
      <c r="AA195" s="374"/>
      <c r="AB195" s="374"/>
    </row>
    <row r="196" spans="1:28" s="8" customFormat="1" ht="6.75" customHeight="1">
      <c r="A196" s="374"/>
      <c r="B196" s="420"/>
      <c r="C196" s="422"/>
      <c r="D196" s="422"/>
      <c r="E196" s="422"/>
      <c r="F196" s="422"/>
      <c r="G196" s="422"/>
      <c r="H196" s="422"/>
      <c r="I196" s="422"/>
      <c r="J196" s="422"/>
      <c r="K196" s="422"/>
      <c r="L196" s="422"/>
      <c r="M196" s="422"/>
      <c r="N196" s="422"/>
      <c r="O196" s="422"/>
      <c r="P196" s="422"/>
      <c r="Q196" s="422"/>
      <c r="R196" s="412"/>
      <c r="S196" s="412"/>
      <c r="T196" s="412"/>
      <c r="U196" s="374"/>
      <c r="V196" s="374"/>
      <c r="W196" s="374"/>
      <c r="X196" s="374"/>
      <c r="Y196" s="374"/>
      <c r="Z196" s="374"/>
      <c r="AA196" s="374"/>
      <c r="AB196" s="374"/>
    </row>
    <row r="197" spans="1:28" s="37" customFormat="1">
      <c r="A197" s="374"/>
      <c r="B197" s="485" t="s">
        <v>239</v>
      </c>
      <c r="C197" s="485"/>
      <c r="D197" s="485"/>
      <c r="E197" s="485"/>
      <c r="F197" s="485"/>
      <c r="G197" s="485"/>
      <c r="H197" s="485"/>
      <c r="I197" s="485"/>
      <c r="J197" s="485"/>
      <c r="K197" s="485"/>
      <c r="L197" s="485"/>
      <c r="M197" s="485"/>
      <c r="N197" s="485"/>
      <c r="O197" s="485"/>
      <c r="P197" s="485"/>
      <c r="Q197" s="485"/>
      <c r="R197" s="374"/>
      <c r="S197" s="374"/>
      <c r="T197" s="374"/>
      <c r="U197" s="412"/>
      <c r="V197" s="412"/>
      <c r="W197" s="412"/>
      <c r="X197" s="412"/>
      <c r="Y197" s="374"/>
      <c r="Z197" s="374"/>
      <c r="AA197" s="374"/>
      <c r="AB197" s="374"/>
    </row>
    <row r="198" spans="1:28" s="37" customFormat="1">
      <c r="A198" s="374"/>
      <c r="B198" s="485"/>
      <c r="C198" s="485"/>
      <c r="D198" s="485"/>
      <c r="E198" s="485"/>
      <c r="F198" s="485"/>
      <c r="G198" s="485"/>
      <c r="H198" s="485"/>
      <c r="I198" s="485"/>
      <c r="J198" s="485"/>
      <c r="K198" s="485"/>
      <c r="L198" s="485"/>
      <c r="M198" s="485"/>
      <c r="N198" s="485"/>
      <c r="O198" s="485"/>
      <c r="P198" s="485"/>
      <c r="Q198" s="485"/>
      <c r="R198" s="374"/>
      <c r="S198" s="374"/>
      <c r="T198" s="374"/>
      <c r="U198" s="374"/>
      <c r="V198" s="374"/>
      <c r="W198" s="374"/>
      <c r="X198" s="374"/>
      <c r="Y198" s="374"/>
      <c r="Z198" s="374"/>
      <c r="AA198" s="374"/>
      <c r="AB198" s="374"/>
    </row>
    <row r="199" spans="1:28" s="37" customFormat="1">
      <c r="A199" s="374"/>
      <c r="B199" s="485"/>
      <c r="C199" s="485"/>
      <c r="D199" s="485"/>
      <c r="E199" s="485"/>
      <c r="F199" s="485"/>
      <c r="G199" s="485"/>
      <c r="H199" s="485"/>
      <c r="I199" s="485"/>
      <c r="J199" s="485"/>
      <c r="K199" s="485"/>
      <c r="L199" s="485"/>
      <c r="M199" s="485"/>
      <c r="N199" s="485"/>
      <c r="O199" s="485"/>
      <c r="P199" s="485"/>
      <c r="Q199" s="485"/>
      <c r="R199" s="374"/>
      <c r="S199" s="374"/>
      <c r="T199" s="374"/>
      <c r="U199" s="374"/>
      <c r="V199" s="374"/>
      <c r="W199" s="374"/>
      <c r="X199" s="374"/>
      <c r="Y199" s="374"/>
      <c r="Z199" s="374"/>
      <c r="AA199" s="374"/>
      <c r="AB199" s="374"/>
    </row>
    <row r="200" spans="1:28" s="37" customFormat="1" ht="6.75" customHeight="1">
      <c r="A200" s="374"/>
      <c r="B200" s="442"/>
      <c r="C200" s="412"/>
      <c r="D200" s="412"/>
      <c r="E200" s="412"/>
      <c r="F200" s="412"/>
      <c r="G200" s="412"/>
      <c r="H200" s="412"/>
      <c r="I200" s="412"/>
      <c r="J200" s="412"/>
      <c r="K200" s="412"/>
      <c r="L200" s="412"/>
      <c r="M200" s="412"/>
      <c r="N200" s="412"/>
      <c r="O200" s="412"/>
      <c r="P200" s="412"/>
      <c r="Q200" s="412"/>
      <c r="R200" s="374"/>
      <c r="S200" s="374"/>
      <c r="T200" s="374"/>
      <c r="U200" s="374"/>
      <c r="V200" s="374"/>
      <c r="W200" s="374"/>
      <c r="X200" s="374"/>
      <c r="Y200" s="374"/>
      <c r="Z200" s="374"/>
      <c r="AA200" s="374"/>
      <c r="AB200" s="374"/>
    </row>
    <row r="201" spans="1:28" s="8" customFormat="1" ht="15.45">
      <c r="A201" s="25" t="s">
        <v>240</v>
      </c>
      <c r="B201" s="489" t="s">
        <v>241</v>
      </c>
      <c r="C201" s="489"/>
      <c r="D201" s="489"/>
      <c r="E201" s="489"/>
      <c r="F201" s="489"/>
      <c r="G201" s="489"/>
      <c r="H201" s="489"/>
      <c r="I201" s="489"/>
      <c r="J201" s="489"/>
      <c r="K201" s="489"/>
      <c r="L201" s="489"/>
      <c r="M201" s="489"/>
      <c r="N201" s="489"/>
      <c r="O201" s="489"/>
      <c r="P201" s="489"/>
      <c r="Q201" s="489"/>
      <c r="R201" s="374"/>
      <c r="S201" s="374"/>
      <c r="T201" s="374"/>
      <c r="U201" s="374"/>
      <c r="V201" s="374"/>
      <c r="W201" s="374"/>
      <c r="X201" s="374"/>
      <c r="Y201" s="374"/>
      <c r="Z201" s="374"/>
      <c r="AA201" s="374"/>
      <c r="AB201" s="374"/>
    </row>
    <row r="202" spans="1:28" s="8" customFormat="1">
      <c r="A202" s="420"/>
      <c r="B202" s="485" t="s">
        <v>242</v>
      </c>
      <c r="C202" s="489"/>
      <c r="D202" s="489"/>
      <c r="E202" s="489"/>
      <c r="F202" s="489"/>
      <c r="G202" s="489"/>
      <c r="H202" s="489"/>
      <c r="I202" s="489"/>
      <c r="J202" s="489"/>
      <c r="K202" s="489"/>
      <c r="L202" s="489"/>
      <c r="M202" s="489"/>
      <c r="N202" s="489"/>
      <c r="O202" s="489"/>
      <c r="P202" s="489"/>
      <c r="Q202" s="489"/>
      <c r="R202" s="497"/>
      <c r="S202" s="374"/>
      <c r="T202" s="374"/>
      <c r="U202" s="374"/>
      <c r="V202" s="374"/>
      <c r="W202" s="374"/>
      <c r="X202" s="374"/>
      <c r="Y202" s="374"/>
      <c r="Z202" s="374"/>
      <c r="AA202" s="374"/>
      <c r="AB202" s="374"/>
    </row>
    <row r="203" spans="1:28" s="8" customFormat="1">
      <c r="A203" s="420"/>
      <c r="B203" s="489"/>
      <c r="C203" s="489"/>
      <c r="D203" s="489"/>
      <c r="E203" s="489"/>
      <c r="F203" s="489"/>
      <c r="G203" s="489"/>
      <c r="H203" s="489"/>
      <c r="I203" s="489"/>
      <c r="J203" s="489"/>
      <c r="K203" s="489"/>
      <c r="L203" s="489"/>
      <c r="M203" s="489"/>
      <c r="N203" s="489"/>
      <c r="O203" s="489"/>
      <c r="P203" s="489"/>
      <c r="Q203" s="489"/>
      <c r="R203" s="497"/>
      <c r="S203" s="374"/>
      <c r="T203" s="374"/>
      <c r="U203" s="374"/>
      <c r="V203" s="374"/>
      <c r="W203" s="374"/>
      <c r="X203" s="374"/>
      <c r="Y203" s="374"/>
      <c r="Z203" s="374"/>
      <c r="AA203" s="374"/>
      <c r="AB203" s="374"/>
    </row>
    <row r="204" spans="1:28" s="8" customFormat="1">
      <c r="A204" s="420"/>
      <c r="B204" s="489"/>
      <c r="C204" s="489"/>
      <c r="D204" s="489"/>
      <c r="E204" s="489"/>
      <c r="F204" s="489"/>
      <c r="G204" s="489"/>
      <c r="H204" s="489"/>
      <c r="I204" s="489"/>
      <c r="J204" s="489"/>
      <c r="K204" s="489"/>
      <c r="L204" s="489"/>
      <c r="M204" s="489"/>
      <c r="N204" s="489"/>
      <c r="O204" s="489"/>
      <c r="P204" s="489"/>
      <c r="Q204" s="489"/>
      <c r="R204" s="497"/>
      <c r="S204" s="374"/>
      <c r="T204" s="374"/>
      <c r="U204" s="374"/>
      <c r="V204" s="374"/>
      <c r="W204" s="374"/>
      <c r="X204" s="374"/>
      <c r="Y204" s="374"/>
      <c r="Z204" s="374"/>
      <c r="AA204" s="374"/>
      <c r="AB204" s="374"/>
    </row>
    <row r="205" spans="1:28" s="8" customFormat="1">
      <c r="A205" s="420"/>
      <c r="B205" s="489"/>
      <c r="C205" s="489"/>
      <c r="D205" s="489"/>
      <c r="E205" s="489"/>
      <c r="F205" s="489"/>
      <c r="G205" s="489"/>
      <c r="H205" s="489"/>
      <c r="I205" s="489"/>
      <c r="J205" s="489"/>
      <c r="K205" s="489"/>
      <c r="L205" s="489"/>
      <c r="M205" s="489"/>
      <c r="N205" s="489"/>
      <c r="O205" s="489"/>
      <c r="P205" s="489"/>
      <c r="Q205" s="489"/>
      <c r="R205" s="375"/>
      <c r="S205" s="375"/>
      <c r="T205" s="375"/>
      <c r="U205" s="374"/>
      <c r="V205" s="374"/>
      <c r="W205" s="374"/>
      <c r="X205" s="374"/>
      <c r="Y205" s="374"/>
      <c r="Z205" s="374"/>
      <c r="AA205" s="374"/>
      <c r="AB205" s="374"/>
    </row>
    <row r="206" spans="1:28" s="9" customFormat="1">
      <c r="A206" s="374"/>
      <c r="B206" s="489"/>
      <c r="C206" s="489"/>
      <c r="D206" s="489"/>
      <c r="E206" s="489"/>
      <c r="F206" s="489"/>
      <c r="G206" s="489"/>
      <c r="H206" s="489"/>
      <c r="I206" s="489"/>
      <c r="J206" s="489"/>
      <c r="K206" s="489"/>
      <c r="L206" s="489"/>
      <c r="M206" s="489"/>
      <c r="N206" s="489"/>
      <c r="O206" s="489"/>
      <c r="P206" s="489"/>
      <c r="Q206" s="489"/>
      <c r="R206" s="374"/>
      <c r="S206" s="374"/>
      <c r="T206" s="374"/>
      <c r="U206" s="375"/>
      <c r="V206" s="375"/>
      <c r="W206" s="375"/>
      <c r="X206" s="375"/>
      <c r="Y206" s="375"/>
      <c r="Z206" s="375"/>
      <c r="AA206" s="374"/>
      <c r="AB206" s="374"/>
    </row>
    <row r="207" spans="1:28" s="8" customFormat="1" ht="6.75" customHeight="1">
      <c r="A207" s="374"/>
      <c r="B207" s="413"/>
      <c r="C207" s="413"/>
      <c r="D207" s="413"/>
      <c r="E207" s="413"/>
      <c r="F207" s="413"/>
      <c r="G207" s="413"/>
      <c r="H207" s="413"/>
      <c r="I207" s="413"/>
      <c r="J207" s="413"/>
      <c r="K207" s="413"/>
      <c r="L207" s="413"/>
      <c r="M207" s="413"/>
      <c r="N207" s="413"/>
      <c r="O207" s="413"/>
      <c r="P207" s="413"/>
      <c r="Q207" s="413"/>
      <c r="R207" s="374"/>
      <c r="S207" s="374"/>
      <c r="T207" s="374"/>
      <c r="U207" s="374"/>
      <c r="V207" s="374"/>
      <c r="W207" s="374"/>
      <c r="X207" s="374"/>
      <c r="Y207" s="374"/>
      <c r="Z207" s="374"/>
      <c r="AA207" s="374"/>
      <c r="AB207" s="374"/>
    </row>
    <row r="208" spans="1:28" s="8" customFormat="1">
      <c r="A208" s="374"/>
      <c r="B208" s="485" t="s">
        <v>243</v>
      </c>
      <c r="C208" s="485"/>
      <c r="D208" s="485"/>
      <c r="E208" s="485"/>
      <c r="F208" s="485"/>
      <c r="G208" s="485"/>
      <c r="H208" s="485"/>
      <c r="I208" s="485"/>
      <c r="J208" s="485"/>
      <c r="K208" s="485"/>
      <c r="L208" s="485"/>
      <c r="M208" s="485"/>
      <c r="N208" s="485"/>
      <c r="O208" s="485"/>
      <c r="P208" s="485"/>
      <c r="Q208" s="485"/>
      <c r="R208" s="487"/>
      <c r="S208" s="487"/>
      <c r="T208" s="487"/>
      <c r="U208" s="374"/>
      <c r="V208" s="374"/>
      <c r="W208" s="374"/>
      <c r="X208" s="374"/>
      <c r="Y208" s="374"/>
      <c r="Z208" s="374"/>
      <c r="AA208" s="374"/>
      <c r="AB208" s="375"/>
    </row>
    <row r="209" spans="1:27" s="8" customFormat="1">
      <c r="A209" s="374"/>
      <c r="B209" s="485"/>
      <c r="C209" s="485"/>
      <c r="D209" s="485"/>
      <c r="E209" s="485"/>
      <c r="F209" s="485"/>
      <c r="G209" s="485"/>
      <c r="H209" s="485"/>
      <c r="I209" s="485"/>
      <c r="J209" s="485"/>
      <c r="K209" s="485"/>
      <c r="L209" s="485"/>
      <c r="M209" s="485"/>
      <c r="N209" s="485"/>
      <c r="O209" s="485"/>
      <c r="P209" s="485"/>
      <c r="Q209" s="485"/>
      <c r="R209" s="374"/>
      <c r="S209" s="374"/>
      <c r="T209" s="374"/>
      <c r="U209" s="374"/>
      <c r="V209" s="374"/>
      <c r="W209" s="374"/>
      <c r="X209" s="374"/>
      <c r="Y209" s="374"/>
      <c r="Z209" s="374"/>
      <c r="AA209" s="374"/>
    </row>
    <row r="210" spans="1:27" s="8" customFormat="1">
      <c r="A210" s="374"/>
      <c r="B210" s="485"/>
      <c r="C210" s="485"/>
      <c r="D210" s="485"/>
      <c r="E210" s="485"/>
      <c r="F210" s="485"/>
      <c r="G210" s="485"/>
      <c r="H210" s="485"/>
      <c r="I210" s="485"/>
      <c r="J210" s="485"/>
      <c r="K210" s="485"/>
      <c r="L210" s="485"/>
      <c r="M210" s="485"/>
      <c r="N210" s="485"/>
      <c r="O210" s="485"/>
      <c r="P210" s="485"/>
      <c r="Q210" s="485"/>
      <c r="R210" s="374"/>
      <c r="S210" s="374"/>
      <c r="T210" s="374"/>
      <c r="U210" s="374"/>
      <c r="V210" s="374"/>
      <c r="W210" s="374"/>
      <c r="X210" s="374"/>
      <c r="Y210" s="374"/>
      <c r="Z210" s="374"/>
      <c r="AA210" s="374"/>
    </row>
    <row r="211" spans="1:27" s="8" customFormat="1">
      <c r="A211" s="374"/>
      <c r="B211" s="485"/>
      <c r="C211" s="485"/>
      <c r="D211" s="485"/>
      <c r="E211" s="485"/>
      <c r="F211" s="485"/>
      <c r="G211" s="485"/>
      <c r="H211" s="485"/>
      <c r="I211" s="485"/>
      <c r="J211" s="485"/>
      <c r="K211" s="485"/>
      <c r="L211" s="485"/>
      <c r="M211" s="485"/>
      <c r="N211" s="485"/>
      <c r="O211" s="485"/>
      <c r="P211" s="485"/>
      <c r="Q211" s="485"/>
      <c r="R211" s="374"/>
      <c r="S211" s="374"/>
      <c r="T211" s="374"/>
      <c r="U211" s="374"/>
      <c r="V211" s="374"/>
      <c r="W211" s="374"/>
      <c r="X211" s="374"/>
      <c r="Y211" s="374"/>
      <c r="Z211" s="374"/>
      <c r="AA211" s="374"/>
    </row>
    <row r="212" spans="1:27" s="8" customFormat="1">
      <c r="A212" s="374"/>
      <c r="B212" s="485"/>
      <c r="C212" s="485"/>
      <c r="D212" s="485"/>
      <c r="E212" s="485"/>
      <c r="F212" s="485"/>
      <c r="G212" s="485"/>
      <c r="H212" s="485"/>
      <c r="I212" s="485"/>
      <c r="J212" s="485"/>
      <c r="K212" s="485"/>
      <c r="L212" s="485"/>
      <c r="M212" s="485"/>
      <c r="N212" s="485"/>
      <c r="O212" s="485"/>
      <c r="P212" s="485"/>
      <c r="Q212" s="485"/>
      <c r="R212" s="374"/>
      <c r="S212" s="374"/>
      <c r="T212" s="374"/>
      <c r="U212" s="374"/>
      <c r="V212" s="374"/>
      <c r="W212" s="374"/>
      <c r="X212" s="374"/>
      <c r="Y212" s="374"/>
      <c r="Z212" s="374"/>
      <c r="AA212" s="374"/>
    </row>
    <row r="213" spans="1:27" s="8" customFormat="1">
      <c r="A213" s="374"/>
      <c r="B213" s="485"/>
      <c r="C213" s="485"/>
      <c r="D213" s="485"/>
      <c r="E213" s="485"/>
      <c r="F213" s="485"/>
      <c r="G213" s="485"/>
      <c r="H213" s="485"/>
      <c r="I213" s="485"/>
      <c r="J213" s="485"/>
      <c r="K213" s="485"/>
      <c r="L213" s="485"/>
      <c r="M213" s="485"/>
      <c r="N213" s="485"/>
      <c r="O213" s="485"/>
      <c r="P213" s="485"/>
      <c r="Q213" s="485"/>
      <c r="R213" s="374"/>
      <c r="S213" s="374"/>
      <c r="T213" s="374"/>
      <c r="U213" s="374"/>
      <c r="V213" s="374"/>
      <c r="W213" s="374"/>
      <c r="X213" s="374"/>
      <c r="Y213" s="374"/>
      <c r="Z213" s="374"/>
      <c r="AA213" s="375"/>
    </row>
    <row r="214" spans="1:27" s="8" customFormat="1">
      <c r="A214" s="374"/>
      <c r="B214" s="485"/>
      <c r="C214" s="485"/>
      <c r="D214" s="485"/>
      <c r="E214" s="485"/>
      <c r="F214" s="485"/>
      <c r="G214" s="485"/>
      <c r="H214" s="485"/>
      <c r="I214" s="485"/>
      <c r="J214" s="485"/>
      <c r="K214" s="485"/>
      <c r="L214" s="485"/>
      <c r="M214" s="485"/>
      <c r="N214" s="485"/>
      <c r="O214" s="485"/>
      <c r="P214" s="485"/>
      <c r="Q214" s="485"/>
      <c r="R214" s="374"/>
      <c r="S214" s="374"/>
      <c r="T214" s="374"/>
      <c r="U214" s="374"/>
      <c r="V214" s="374"/>
      <c r="W214" s="374"/>
      <c r="X214" s="374"/>
      <c r="Y214" s="374"/>
      <c r="Z214" s="374"/>
      <c r="AA214" s="374"/>
    </row>
    <row r="215" spans="1:27" s="8" customFormat="1">
      <c r="A215" s="374"/>
      <c r="B215" s="485"/>
      <c r="C215" s="485"/>
      <c r="D215" s="485"/>
      <c r="E215" s="485"/>
      <c r="F215" s="485"/>
      <c r="G215" s="485"/>
      <c r="H215" s="485"/>
      <c r="I215" s="485"/>
      <c r="J215" s="485"/>
      <c r="K215" s="485"/>
      <c r="L215" s="485"/>
      <c r="M215" s="485"/>
      <c r="N215" s="485"/>
      <c r="O215" s="485"/>
      <c r="P215" s="485"/>
      <c r="Q215" s="485"/>
      <c r="R215" s="374"/>
      <c r="S215" s="374"/>
      <c r="T215" s="374"/>
      <c r="U215" s="374"/>
      <c r="V215" s="374"/>
      <c r="W215" s="374"/>
      <c r="X215" s="374"/>
      <c r="Y215" s="374"/>
      <c r="Z215" s="374"/>
      <c r="AA215" s="374"/>
    </row>
    <row r="216" spans="1:27" s="8" customFormat="1">
      <c r="A216" s="420"/>
      <c r="B216" s="485"/>
      <c r="C216" s="485"/>
      <c r="D216" s="485"/>
      <c r="E216" s="485"/>
      <c r="F216" s="485"/>
      <c r="G216" s="485"/>
      <c r="H216" s="485"/>
      <c r="I216" s="485"/>
      <c r="J216" s="485"/>
      <c r="K216" s="485"/>
      <c r="L216" s="485"/>
      <c r="M216" s="485"/>
      <c r="N216" s="485"/>
      <c r="O216" s="485"/>
      <c r="P216" s="485"/>
      <c r="Q216" s="485"/>
      <c r="R216" s="374"/>
      <c r="S216" s="374"/>
      <c r="T216" s="374"/>
      <c r="U216" s="374"/>
      <c r="V216" s="374"/>
      <c r="W216" s="374"/>
      <c r="X216" s="374"/>
      <c r="Y216" s="374"/>
      <c r="Z216" s="374"/>
      <c r="AA216" s="374"/>
    </row>
    <row r="217" spans="1:27" s="8" customFormat="1" ht="6.75" customHeight="1">
      <c r="A217" s="420"/>
      <c r="B217" s="411"/>
      <c r="C217" s="411"/>
      <c r="D217" s="411"/>
      <c r="E217" s="411"/>
      <c r="F217" s="411"/>
      <c r="G217" s="411"/>
      <c r="H217" s="411"/>
      <c r="I217" s="411"/>
      <c r="J217" s="411"/>
      <c r="K217" s="411"/>
      <c r="L217" s="411"/>
      <c r="M217" s="411"/>
      <c r="N217" s="411"/>
      <c r="O217" s="411"/>
      <c r="P217" s="411"/>
      <c r="Q217" s="411"/>
      <c r="R217" s="374"/>
      <c r="S217" s="374"/>
      <c r="T217" s="374"/>
      <c r="U217" s="374"/>
      <c r="V217" s="374"/>
      <c r="W217" s="374"/>
      <c r="X217" s="374"/>
      <c r="Y217" s="374"/>
      <c r="Z217" s="374"/>
      <c r="AA217" s="374"/>
    </row>
    <row r="218" spans="1:27" s="8" customFormat="1">
      <c r="A218" s="420"/>
      <c r="B218" s="492" t="s">
        <v>244</v>
      </c>
      <c r="C218" s="492"/>
      <c r="D218" s="492"/>
      <c r="E218" s="492"/>
      <c r="F218" s="492"/>
      <c r="G218" s="492"/>
      <c r="H218" s="492"/>
      <c r="I218" s="492"/>
      <c r="J218" s="492"/>
      <c r="K218" s="492"/>
      <c r="L218" s="492"/>
      <c r="M218" s="492"/>
      <c r="N218" s="492"/>
      <c r="O218" s="492"/>
      <c r="P218" s="492"/>
      <c r="Q218" s="492"/>
      <c r="R218" s="374"/>
      <c r="S218" s="374"/>
      <c r="T218" s="374"/>
      <c r="U218" s="374"/>
      <c r="V218" s="374"/>
      <c r="W218" s="374"/>
      <c r="X218" s="374"/>
      <c r="Y218" s="374"/>
      <c r="Z218" s="374"/>
      <c r="AA218" s="374"/>
    </row>
    <row r="219" spans="1:27" s="8" customFormat="1">
      <c r="A219" s="420"/>
      <c r="B219" s="492"/>
      <c r="C219" s="492"/>
      <c r="D219" s="492"/>
      <c r="E219" s="492"/>
      <c r="F219" s="492"/>
      <c r="G219" s="492"/>
      <c r="H219" s="492"/>
      <c r="I219" s="492"/>
      <c r="J219" s="492"/>
      <c r="K219" s="492"/>
      <c r="L219" s="492"/>
      <c r="M219" s="492"/>
      <c r="N219" s="492"/>
      <c r="O219" s="492"/>
      <c r="P219" s="492"/>
      <c r="Q219" s="492"/>
      <c r="R219" s="374"/>
      <c r="S219" s="374"/>
      <c r="T219" s="374"/>
      <c r="U219" s="374"/>
      <c r="V219" s="374"/>
      <c r="W219" s="374"/>
      <c r="X219" s="374"/>
      <c r="Y219" s="374"/>
      <c r="Z219" s="374"/>
      <c r="AA219" s="374"/>
    </row>
    <row r="220" spans="1:27" s="8" customFormat="1">
      <c r="A220" s="420"/>
      <c r="B220" s="492"/>
      <c r="C220" s="492"/>
      <c r="D220" s="492"/>
      <c r="E220" s="492"/>
      <c r="F220" s="492"/>
      <c r="G220" s="492"/>
      <c r="H220" s="492"/>
      <c r="I220" s="492"/>
      <c r="J220" s="492"/>
      <c r="K220" s="492"/>
      <c r="L220" s="492"/>
      <c r="M220" s="492"/>
      <c r="N220" s="492"/>
      <c r="O220" s="492"/>
      <c r="P220" s="492"/>
      <c r="Q220" s="492"/>
      <c r="R220" s="374"/>
      <c r="S220" s="374"/>
      <c r="T220" s="374"/>
      <c r="U220" s="374"/>
      <c r="V220" s="374"/>
      <c r="W220" s="374"/>
      <c r="X220" s="374"/>
      <c r="Y220" s="374"/>
      <c r="Z220" s="374"/>
      <c r="AA220" s="374"/>
    </row>
    <row r="221" spans="1:27" s="8" customFormat="1">
      <c r="A221" s="420"/>
      <c r="B221" s="492"/>
      <c r="C221" s="492"/>
      <c r="D221" s="492"/>
      <c r="E221" s="492"/>
      <c r="F221" s="492"/>
      <c r="G221" s="492"/>
      <c r="H221" s="492"/>
      <c r="I221" s="492"/>
      <c r="J221" s="492"/>
      <c r="K221" s="492"/>
      <c r="L221" s="492"/>
      <c r="M221" s="492"/>
      <c r="N221" s="492"/>
      <c r="O221" s="492"/>
      <c r="P221" s="492"/>
      <c r="Q221" s="492"/>
      <c r="R221" s="374"/>
      <c r="S221" s="374"/>
      <c r="T221" s="374"/>
      <c r="U221" s="374"/>
      <c r="V221" s="374"/>
      <c r="W221" s="374"/>
      <c r="X221" s="374"/>
      <c r="Y221" s="374"/>
      <c r="Z221" s="374"/>
      <c r="AA221" s="374"/>
    </row>
    <row r="222" spans="1:27" s="8" customFormat="1">
      <c r="A222" s="420"/>
      <c r="B222" s="492"/>
      <c r="C222" s="492"/>
      <c r="D222" s="492"/>
      <c r="E222" s="492"/>
      <c r="F222" s="492"/>
      <c r="G222" s="492"/>
      <c r="H222" s="492"/>
      <c r="I222" s="492"/>
      <c r="J222" s="492"/>
      <c r="K222" s="492"/>
      <c r="L222" s="492"/>
      <c r="M222" s="492"/>
      <c r="N222" s="492"/>
      <c r="O222" s="492"/>
      <c r="P222" s="492"/>
      <c r="Q222" s="492"/>
      <c r="R222" s="374"/>
      <c r="S222" s="374"/>
      <c r="T222" s="374"/>
      <c r="U222" s="374"/>
      <c r="V222" s="374"/>
      <c r="W222" s="374"/>
      <c r="X222" s="374"/>
      <c r="Y222" s="374"/>
      <c r="Z222" s="374"/>
      <c r="AA222" s="374"/>
    </row>
    <row r="223" spans="1:27" s="8" customFormat="1">
      <c r="A223" s="420"/>
      <c r="B223" s="492"/>
      <c r="C223" s="492"/>
      <c r="D223" s="492"/>
      <c r="E223" s="492"/>
      <c r="F223" s="492"/>
      <c r="G223" s="492"/>
      <c r="H223" s="492"/>
      <c r="I223" s="492"/>
      <c r="J223" s="492"/>
      <c r="K223" s="492"/>
      <c r="L223" s="492"/>
      <c r="M223" s="492"/>
      <c r="N223" s="492"/>
      <c r="O223" s="492"/>
      <c r="P223" s="492"/>
      <c r="Q223" s="492"/>
      <c r="R223" s="374"/>
      <c r="S223" s="374"/>
      <c r="T223" s="374"/>
      <c r="U223" s="374"/>
      <c r="V223" s="374"/>
      <c r="W223" s="374"/>
      <c r="X223" s="374"/>
      <c r="Y223" s="374"/>
      <c r="Z223" s="374"/>
      <c r="AA223" s="374"/>
    </row>
    <row r="224" spans="1:27" s="8" customFormat="1" ht="6.75" customHeight="1">
      <c r="A224" s="375"/>
      <c r="B224" s="450"/>
      <c r="C224" s="450"/>
      <c r="D224" s="450"/>
      <c r="E224" s="450"/>
      <c r="F224" s="450"/>
      <c r="G224" s="450"/>
      <c r="H224" s="450"/>
      <c r="I224" s="450"/>
      <c r="J224" s="450"/>
      <c r="K224" s="450"/>
      <c r="L224" s="450"/>
      <c r="M224" s="450"/>
      <c r="N224" s="450"/>
      <c r="O224" s="119"/>
      <c r="P224" s="119"/>
      <c r="Q224" s="119"/>
      <c r="R224" s="374"/>
      <c r="S224" s="374"/>
      <c r="T224" s="374"/>
      <c r="U224" s="374"/>
      <c r="V224" s="374"/>
      <c r="W224" s="374"/>
      <c r="X224" s="374"/>
      <c r="Y224" s="374"/>
      <c r="Z224" s="374"/>
      <c r="AA224" s="374"/>
    </row>
    <row r="225" spans="1:28" s="8" customFormat="1" ht="15.45">
      <c r="A225" s="25" t="s">
        <v>245</v>
      </c>
      <c r="B225" s="489" t="s">
        <v>246</v>
      </c>
      <c r="C225" s="489"/>
      <c r="D225" s="489"/>
      <c r="E225" s="489"/>
      <c r="F225" s="489"/>
      <c r="G225" s="489"/>
      <c r="H225" s="489"/>
      <c r="I225" s="489"/>
      <c r="J225" s="489"/>
      <c r="K225" s="489"/>
      <c r="L225" s="489"/>
      <c r="M225" s="489"/>
      <c r="N225" s="489"/>
      <c r="O225" s="489"/>
      <c r="P225" s="489"/>
      <c r="Q225" s="489"/>
      <c r="R225" s="498"/>
      <c r="S225" s="428"/>
      <c r="T225" s="374"/>
      <c r="U225" s="374"/>
      <c r="V225" s="374"/>
      <c r="W225" s="374"/>
      <c r="X225" s="374"/>
      <c r="Y225" s="374"/>
      <c r="Z225" s="374"/>
      <c r="AA225" s="374"/>
      <c r="AB225" s="374"/>
    </row>
    <row r="226" spans="1:28" s="8" customFormat="1">
      <c r="A226" s="420"/>
      <c r="B226" s="489"/>
      <c r="C226" s="489"/>
      <c r="D226" s="489"/>
      <c r="E226" s="489"/>
      <c r="F226" s="489"/>
      <c r="G226" s="489"/>
      <c r="H226" s="489"/>
      <c r="I226" s="489"/>
      <c r="J226" s="489"/>
      <c r="K226" s="489"/>
      <c r="L226" s="489"/>
      <c r="M226" s="489"/>
      <c r="N226" s="489"/>
      <c r="O226" s="489"/>
      <c r="P226" s="489"/>
      <c r="Q226" s="489"/>
      <c r="R226" s="498"/>
      <c r="S226" s="428"/>
      <c r="T226" s="374"/>
      <c r="U226" s="374"/>
      <c r="V226" s="374"/>
      <c r="W226" s="374"/>
      <c r="X226" s="374"/>
      <c r="Y226" s="374"/>
      <c r="Z226" s="374"/>
      <c r="AA226" s="374"/>
      <c r="AB226" s="374"/>
    </row>
    <row r="227" spans="1:28" s="8" customFormat="1">
      <c r="A227" s="420"/>
      <c r="B227" s="489"/>
      <c r="C227" s="489"/>
      <c r="D227" s="489"/>
      <c r="E227" s="489"/>
      <c r="F227" s="489"/>
      <c r="G227" s="489"/>
      <c r="H227" s="489"/>
      <c r="I227" s="489"/>
      <c r="J227" s="489"/>
      <c r="K227" s="489"/>
      <c r="L227" s="489"/>
      <c r="M227" s="489"/>
      <c r="N227" s="489"/>
      <c r="O227" s="489"/>
      <c r="P227" s="489"/>
      <c r="Q227" s="489"/>
      <c r="R227" s="498"/>
      <c r="S227" s="428"/>
      <c r="T227" s="374"/>
      <c r="U227" s="374"/>
      <c r="V227" s="374"/>
      <c r="W227" s="374"/>
      <c r="X227" s="374"/>
      <c r="Y227" s="374"/>
      <c r="Z227" s="374"/>
      <c r="AA227" s="374"/>
      <c r="AB227" s="374"/>
    </row>
    <row r="228" spans="1:28" s="8" customFormat="1">
      <c r="A228" s="420"/>
      <c r="B228" s="489"/>
      <c r="C228" s="489"/>
      <c r="D228" s="489"/>
      <c r="E228" s="489"/>
      <c r="F228" s="489"/>
      <c r="G228" s="489"/>
      <c r="H228" s="489"/>
      <c r="I228" s="489"/>
      <c r="J228" s="489"/>
      <c r="K228" s="489"/>
      <c r="L228" s="489"/>
      <c r="M228" s="489"/>
      <c r="N228" s="489"/>
      <c r="O228" s="489"/>
      <c r="P228" s="489"/>
      <c r="Q228" s="489"/>
      <c r="R228" s="428"/>
      <c r="S228" s="374"/>
      <c r="T228" s="374"/>
      <c r="U228" s="374"/>
      <c r="V228" s="374"/>
      <c r="W228" s="374"/>
      <c r="X228" s="374"/>
      <c r="Y228" s="374"/>
      <c r="Z228" s="374"/>
      <c r="AA228" s="374"/>
      <c r="AB228" s="374"/>
    </row>
    <row r="229" spans="1:28" s="8" customFormat="1">
      <c r="A229" s="420"/>
      <c r="B229" s="489"/>
      <c r="C229" s="489"/>
      <c r="D229" s="489"/>
      <c r="E229" s="489"/>
      <c r="F229" s="489"/>
      <c r="G229" s="489"/>
      <c r="H229" s="489"/>
      <c r="I229" s="489"/>
      <c r="J229" s="489"/>
      <c r="K229" s="489"/>
      <c r="L229" s="489"/>
      <c r="M229" s="489"/>
      <c r="N229" s="489"/>
      <c r="O229" s="489"/>
      <c r="P229" s="489"/>
      <c r="Q229" s="489"/>
      <c r="R229" s="428"/>
      <c r="S229" s="374"/>
      <c r="T229" s="374"/>
      <c r="U229" s="374"/>
      <c r="V229" s="374"/>
      <c r="W229" s="374"/>
      <c r="X229" s="374"/>
      <c r="Y229" s="374"/>
      <c r="Z229" s="374"/>
      <c r="AA229" s="374"/>
      <c r="AB229" s="374"/>
    </row>
    <row r="230" spans="1:28" s="8" customFormat="1" ht="6.75" customHeight="1">
      <c r="A230" s="420"/>
      <c r="B230" s="418"/>
      <c r="C230" s="418"/>
      <c r="D230" s="418"/>
      <c r="E230" s="418"/>
      <c r="F230" s="418"/>
      <c r="G230" s="418"/>
      <c r="H230" s="418"/>
      <c r="I230" s="418"/>
      <c r="J230" s="418"/>
      <c r="K230" s="418"/>
      <c r="L230" s="418"/>
      <c r="M230" s="418"/>
      <c r="N230" s="418"/>
      <c r="O230" s="418"/>
      <c r="P230" s="418"/>
      <c r="Q230" s="418"/>
      <c r="R230" s="428"/>
      <c r="S230" s="374"/>
      <c r="T230" s="374"/>
      <c r="U230" s="374"/>
      <c r="V230" s="374"/>
      <c r="W230" s="374"/>
      <c r="X230" s="374"/>
      <c r="Y230" s="374"/>
      <c r="Z230" s="374"/>
      <c r="AA230" s="374"/>
      <c r="AB230" s="374"/>
    </row>
    <row r="231" spans="1:28" s="8" customFormat="1">
      <c r="A231" s="420"/>
      <c r="B231" s="490" t="s">
        <v>247</v>
      </c>
      <c r="C231" s="490"/>
      <c r="D231" s="490"/>
      <c r="E231" s="490"/>
      <c r="F231" s="490"/>
      <c r="G231" s="490"/>
      <c r="H231" s="490"/>
      <c r="I231" s="490"/>
      <c r="J231" s="490"/>
      <c r="K231" s="490"/>
      <c r="L231" s="490"/>
      <c r="M231" s="490"/>
      <c r="N231" s="490"/>
      <c r="O231" s="490"/>
      <c r="P231" s="490"/>
      <c r="Q231" s="490"/>
      <c r="R231" s="428"/>
      <c r="S231" s="374"/>
      <c r="T231" s="374"/>
      <c r="U231" s="374"/>
      <c r="V231" s="374"/>
      <c r="W231" s="374"/>
      <c r="X231" s="374"/>
      <c r="Y231" s="374"/>
      <c r="Z231" s="374"/>
      <c r="AA231" s="374"/>
      <c r="AB231" s="374"/>
    </row>
    <row r="232" spans="1:28" s="8" customFormat="1">
      <c r="A232" s="420"/>
      <c r="B232" s="490"/>
      <c r="C232" s="490"/>
      <c r="D232" s="490"/>
      <c r="E232" s="490"/>
      <c r="F232" s="490"/>
      <c r="G232" s="490"/>
      <c r="H232" s="490"/>
      <c r="I232" s="490"/>
      <c r="J232" s="490"/>
      <c r="K232" s="490"/>
      <c r="L232" s="490"/>
      <c r="M232" s="490"/>
      <c r="N232" s="490"/>
      <c r="O232" s="490"/>
      <c r="P232" s="490"/>
      <c r="Q232" s="490"/>
      <c r="R232" s="428"/>
      <c r="S232" s="374"/>
      <c r="T232" s="374"/>
      <c r="U232" s="374"/>
      <c r="V232" s="374"/>
      <c r="W232" s="374"/>
      <c r="X232" s="374"/>
      <c r="Y232" s="374"/>
      <c r="Z232" s="374"/>
      <c r="AA232" s="374"/>
      <c r="AB232" s="374"/>
    </row>
    <row r="233" spans="1:28" s="8" customFormat="1">
      <c r="A233" s="420"/>
      <c r="B233" s="490"/>
      <c r="C233" s="490"/>
      <c r="D233" s="490"/>
      <c r="E233" s="490"/>
      <c r="F233" s="490"/>
      <c r="G233" s="490"/>
      <c r="H233" s="490"/>
      <c r="I233" s="490"/>
      <c r="J233" s="490"/>
      <c r="K233" s="490"/>
      <c r="L233" s="490"/>
      <c r="M233" s="490"/>
      <c r="N233" s="490"/>
      <c r="O233" s="490"/>
      <c r="P233" s="490"/>
      <c r="Q233" s="490"/>
      <c r="R233" s="428"/>
      <c r="S233" s="374"/>
      <c r="T233" s="374"/>
      <c r="U233" s="374"/>
      <c r="V233" s="374"/>
      <c r="W233" s="374"/>
      <c r="X233" s="374"/>
      <c r="Y233" s="374"/>
      <c r="Z233" s="374"/>
      <c r="AA233" s="374"/>
      <c r="AB233" s="374"/>
    </row>
    <row r="234" spans="1:28" s="37" customFormat="1" ht="6.75" customHeight="1">
      <c r="A234" s="411"/>
      <c r="B234" s="417"/>
      <c r="C234" s="417"/>
      <c r="D234" s="417"/>
      <c r="E234" s="417"/>
      <c r="F234" s="417"/>
      <c r="G234" s="417"/>
      <c r="H234" s="417"/>
      <c r="I234" s="417"/>
      <c r="J234" s="417"/>
      <c r="K234" s="417"/>
      <c r="L234" s="417"/>
      <c r="M234" s="417"/>
      <c r="N234" s="417"/>
      <c r="O234" s="417"/>
      <c r="P234" s="417"/>
      <c r="Q234" s="417"/>
      <c r="R234" s="147"/>
      <c r="S234" s="374"/>
      <c r="T234" s="374"/>
      <c r="U234" s="374"/>
      <c r="V234" s="374"/>
      <c r="W234" s="374"/>
      <c r="X234" s="374"/>
      <c r="Y234" s="374"/>
      <c r="Z234" s="374"/>
      <c r="AA234" s="374"/>
      <c r="AB234" s="374"/>
    </row>
    <row r="235" spans="1:28" s="37" customFormat="1">
      <c r="A235" s="411"/>
      <c r="B235" s="485" t="s">
        <v>248</v>
      </c>
      <c r="C235" s="486"/>
      <c r="D235" s="486"/>
      <c r="E235" s="486"/>
      <c r="F235" s="486"/>
      <c r="G235" s="486"/>
      <c r="H235" s="486"/>
      <c r="I235" s="486"/>
      <c r="J235" s="486"/>
      <c r="K235" s="486"/>
      <c r="L235" s="486"/>
      <c r="M235" s="486"/>
      <c r="N235" s="486"/>
      <c r="O235" s="486"/>
      <c r="P235" s="486"/>
      <c r="Q235" s="486"/>
      <c r="R235" s="147"/>
      <c r="S235" s="374"/>
      <c r="T235" s="374"/>
      <c r="U235" s="374"/>
      <c r="V235" s="374"/>
      <c r="W235" s="374"/>
      <c r="X235" s="374"/>
      <c r="Y235" s="374"/>
      <c r="Z235" s="374"/>
      <c r="AA235" s="374"/>
      <c r="AB235" s="374"/>
    </row>
    <row r="236" spans="1:28" s="37" customFormat="1">
      <c r="A236" s="411"/>
      <c r="B236" s="486"/>
      <c r="C236" s="486"/>
      <c r="D236" s="486"/>
      <c r="E236" s="486"/>
      <c r="F236" s="486"/>
      <c r="G236" s="486"/>
      <c r="H236" s="486"/>
      <c r="I236" s="486"/>
      <c r="J236" s="486"/>
      <c r="K236" s="486"/>
      <c r="L236" s="486"/>
      <c r="M236" s="486"/>
      <c r="N236" s="486"/>
      <c r="O236" s="486"/>
      <c r="P236" s="486"/>
      <c r="Q236" s="486"/>
      <c r="R236" s="487"/>
      <c r="S236" s="487"/>
      <c r="T236" s="487"/>
      <c r="U236" s="374"/>
      <c r="V236" s="374"/>
      <c r="W236" s="374"/>
      <c r="X236" s="374"/>
      <c r="Y236" s="374"/>
      <c r="Z236" s="374"/>
      <c r="AA236" s="374"/>
      <c r="AB236" s="374"/>
    </row>
    <row r="237" spans="1:28" s="37" customFormat="1">
      <c r="A237" s="411"/>
      <c r="B237" s="486"/>
      <c r="C237" s="486"/>
      <c r="D237" s="486"/>
      <c r="E237" s="486"/>
      <c r="F237" s="486"/>
      <c r="G237" s="486"/>
      <c r="H237" s="486"/>
      <c r="I237" s="486"/>
      <c r="J237" s="486"/>
      <c r="K237" s="486"/>
      <c r="L237" s="486"/>
      <c r="M237" s="486"/>
      <c r="N237" s="486"/>
      <c r="O237" s="486"/>
      <c r="P237" s="486"/>
      <c r="Q237" s="486"/>
      <c r="R237" s="147"/>
      <c r="S237" s="374"/>
      <c r="T237" s="374"/>
      <c r="U237" s="374"/>
      <c r="V237" s="374"/>
      <c r="W237" s="374"/>
      <c r="X237" s="374"/>
      <c r="Y237" s="374"/>
      <c r="Z237" s="374"/>
      <c r="AA237" s="374"/>
      <c r="AB237" s="374"/>
    </row>
    <row r="238" spans="1:28" s="37" customFormat="1" ht="6" customHeight="1">
      <c r="A238" s="411"/>
      <c r="B238" s="422"/>
      <c r="C238" s="422"/>
      <c r="D238" s="422"/>
      <c r="E238" s="422"/>
      <c r="F238" s="422"/>
      <c r="G238" s="422"/>
      <c r="H238" s="422"/>
      <c r="I238" s="422"/>
      <c r="J238" s="422"/>
      <c r="K238" s="422"/>
      <c r="L238" s="422"/>
      <c r="M238" s="422"/>
      <c r="N238" s="422"/>
      <c r="O238" s="422"/>
      <c r="P238" s="422"/>
      <c r="Q238" s="422"/>
      <c r="R238" s="147"/>
      <c r="S238" s="374"/>
      <c r="T238" s="374"/>
      <c r="U238" s="374"/>
      <c r="V238" s="374"/>
      <c r="W238" s="374"/>
      <c r="X238" s="374"/>
      <c r="Y238" s="374"/>
      <c r="Z238" s="374"/>
      <c r="AA238" s="374"/>
      <c r="AB238" s="374"/>
    </row>
    <row r="239" spans="1:28" s="8" customFormat="1">
      <c r="A239" s="374"/>
      <c r="B239" s="485" t="s">
        <v>249</v>
      </c>
      <c r="C239" s="485"/>
      <c r="D239" s="485"/>
      <c r="E239" s="485"/>
      <c r="F239" s="485"/>
      <c r="G239" s="485"/>
      <c r="H239" s="485"/>
      <c r="I239" s="485"/>
      <c r="J239" s="485"/>
      <c r="K239" s="485"/>
      <c r="L239" s="485"/>
      <c r="M239" s="485"/>
      <c r="N239" s="485"/>
      <c r="O239" s="485"/>
      <c r="P239" s="485"/>
      <c r="Q239" s="485"/>
      <c r="R239" s="428"/>
      <c r="S239" s="428"/>
      <c r="T239" s="374"/>
      <c r="U239" s="374"/>
      <c r="V239" s="374"/>
      <c r="W239" s="374"/>
      <c r="X239" s="374"/>
      <c r="Y239" s="374"/>
      <c r="Z239" s="374"/>
      <c r="AA239" s="374"/>
      <c r="AB239" s="374"/>
    </row>
    <row r="240" spans="1:28" s="8" customFormat="1">
      <c r="A240" s="374"/>
      <c r="B240" s="485"/>
      <c r="C240" s="485"/>
      <c r="D240" s="485"/>
      <c r="E240" s="485"/>
      <c r="F240" s="485"/>
      <c r="G240" s="485"/>
      <c r="H240" s="485"/>
      <c r="I240" s="485"/>
      <c r="J240" s="485"/>
      <c r="K240" s="485"/>
      <c r="L240" s="485"/>
      <c r="M240" s="485"/>
      <c r="N240" s="485"/>
      <c r="O240" s="485"/>
      <c r="P240" s="485"/>
      <c r="Q240" s="485"/>
      <c r="R240" s="375"/>
      <c r="S240" s="29"/>
      <c r="T240" s="375"/>
      <c r="U240" s="374"/>
      <c r="V240" s="374"/>
      <c r="W240" s="374"/>
      <c r="X240" s="374"/>
      <c r="Y240" s="374"/>
      <c r="Z240" s="374"/>
      <c r="AA240" s="374"/>
      <c r="AB240" s="374"/>
    </row>
    <row r="241" spans="1:28" s="9" customFormat="1">
      <c r="A241" s="374"/>
      <c r="B241" s="485"/>
      <c r="C241" s="485"/>
      <c r="D241" s="485"/>
      <c r="E241" s="485"/>
      <c r="F241" s="485"/>
      <c r="G241" s="485"/>
      <c r="H241" s="485"/>
      <c r="I241" s="485"/>
      <c r="J241" s="485"/>
      <c r="K241" s="485"/>
      <c r="L241" s="485"/>
      <c r="M241" s="485"/>
      <c r="N241" s="485"/>
      <c r="O241" s="485"/>
      <c r="P241" s="485"/>
      <c r="Q241" s="485"/>
      <c r="R241" s="374"/>
      <c r="S241" s="427"/>
      <c r="T241" s="374"/>
      <c r="U241" s="375"/>
      <c r="V241" s="375"/>
      <c r="W241" s="375"/>
      <c r="X241" s="375"/>
      <c r="Y241" s="375"/>
      <c r="Z241" s="375"/>
      <c r="AA241" s="374"/>
      <c r="AB241" s="374"/>
    </row>
    <row r="242" spans="1:28" s="8" customFormat="1">
      <c r="A242" s="374"/>
      <c r="B242" s="485"/>
      <c r="C242" s="485"/>
      <c r="D242" s="485"/>
      <c r="E242" s="485"/>
      <c r="F242" s="485"/>
      <c r="G242" s="485"/>
      <c r="H242" s="485"/>
      <c r="I242" s="485"/>
      <c r="J242" s="485"/>
      <c r="K242" s="485"/>
      <c r="L242" s="485"/>
      <c r="M242" s="485"/>
      <c r="N242" s="485"/>
      <c r="O242" s="485"/>
      <c r="P242" s="485"/>
      <c r="Q242" s="485"/>
      <c r="R242" s="374"/>
      <c r="S242" s="427"/>
      <c r="T242" s="374"/>
      <c r="U242" s="374"/>
      <c r="V242" s="374"/>
      <c r="W242" s="374"/>
      <c r="X242" s="374"/>
      <c r="Y242" s="374"/>
      <c r="Z242" s="374"/>
      <c r="AA242" s="374"/>
      <c r="AB242" s="374"/>
    </row>
    <row r="243" spans="1:28" s="8" customFormat="1">
      <c r="A243" s="374"/>
      <c r="B243" s="485"/>
      <c r="C243" s="485"/>
      <c r="D243" s="485"/>
      <c r="E243" s="485"/>
      <c r="F243" s="485"/>
      <c r="G243" s="485"/>
      <c r="H243" s="485"/>
      <c r="I243" s="485"/>
      <c r="J243" s="485"/>
      <c r="K243" s="485"/>
      <c r="L243" s="485"/>
      <c r="M243" s="485"/>
      <c r="N243" s="485"/>
      <c r="O243" s="485"/>
      <c r="P243" s="485"/>
      <c r="Q243" s="485"/>
      <c r="R243" s="374"/>
      <c r="S243" s="374"/>
      <c r="T243" s="374"/>
      <c r="U243" s="374"/>
      <c r="V243" s="374"/>
      <c r="W243" s="374"/>
      <c r="X243" s="374"/>
      <c r="Y243" s="374"/>
      <c r="Z243" s="374"/>
      <c r="AA243" s="374"/>
      <c r="AB243" s="375"/>
    </row>
    <row r="244" spans="1:28" s="8" customFormat="1">
      <c r="A244" s="374"/>
      <c r="B244" s="485"/>
      <c r="C244" s="485"/>
      <c r="D244" s="485"/>
      <c r="E244" s="485"/>
      <c r="F244" s="485"/>
      <c r="G244" s="485"/>
      <c r="H244" s="485"/>
      <c r="I244" s="485"/>
      <c r="J244" s="485"/>
      <c r="K244" s="485"/>
      <c r="L244" s="485"/>
      <c r="M244" s="485"/>
      <c r="N244" s="485"/>
      <c r="O244" s="485"/>
      <c r="P244" s="485"/>
      <c r="Q244" s="485"/>
      <c r="R244" s="427"/>
      <c r="S244" s="427"/>
      <c r="T244" s="418"/>
      <c r="U244" s="374"/>
      <c r="V244" s="374"/>
      <c r="W244" s="374"/>
      <c r="X244" s="374"/>
      <c r="Y244" s="374"/>
      <c r="Z244" s="374"/>
      <c r="AA244" s="374"/>
      <c r="AB244" s="374"/>
    </row>
    <row r="245" spans="1:28" s="8" customFormat="1">
      <c r="A245" s="374"/>
      <c r="B245" s="485"/>
      <c r="C245" s="485"/>
      <c r="D245" s="485"/>
      <c r="E245" s="485"/>
      <c r="F245" s="485"/>
      <c r="G245" s="485"/>
      <c r="H245" s="485"/>
      <c r="I245" s="485"/>
      <c r="J245" s="485"/>
      <c r="K245" s="485"/>
      <c r="L245" s="485"/>
      <c r="M245" s="485"/>
      <c r="N245" s="485"/>
      <c r="O245" s="485"/>
      <c r="P245" s="485"/>
      <c r="Q245" s="485"/>
      <c r="R245" s="374"/>
      <c r="S245" s="374"/>
      <c r="T245" s="374"/>
      <c r="U245" s="374"/>
      <c r="V245" s="374"/>
      <c r="W245" s="374"/>
      <c r="X245" s="374"/>
      <c r="Y245" s="374"/>
      <c r="Z245" s="374"/>
      <c r="AA245" s="374"/>
      <c r="AB245" s="374"/>
    </row>
    <row r="246" spans="1:28" s="8" customFormat="1">
      <c r="A246" s="374"/>
      <c r="B246" s="485"/>
      <c r="C246" s="485"/>
      <c r="D246" s="485"/>
      <c r="E246" s="485"/>
      <c r="F246" s="485"/>
      <c r="G246" s="485"/>
      <c r="H246" s="485"/>
      <c r="I246" s="485"/>
      <c r="J246" s="485"/>
      <c r="K246" s="485"/>
      <c r="L246" s="485"/>
      <c r="M246" s="485"/>
      <c r="N246" s="485"/>
      <c r="O246" s="485"/>
      <c r="P246" s="485"/>
      <c r="Q246" s="485"/>
      <c r="R246" s="497"/>
      <c r="S246" s="374"/>
      <c r="T246" s="374"/>
      <c r="U246" s="374"/>
      <c r="V246" s="374"/>
      <c r="W246" s="374"/>
      <c r="X246" s="374"/>
      <c r="Y246" s="374"/>
      <c r="Z246" s="374"/>
      <c r="AA246" s="374"/>
      <c r="AB246" s="374"/>
    </row>
    <row r="247" spans="1:28" s="8" customFormat="1">
      <c r="A247" s="374"/>
      <c r="B247" s="485"/>
      <c r="C247" s="485"/>
      <c r="D247" s="485"/>
      <c r="E247" s="485"/>
      <c r="F247" s="485"/>
      <c r="G247" s="485"/>
      <c r="H247" s="485"/>
      <c r="I247" s="485"/>
      <c r="J247" s="485"/>
      <c r="K247" s="485"/>
      <c r="L247" s="485"/>
      <c r="M247" s="485"/>
      <c r="N247" s="485"/>
      <c r="O247" s="485"/>
      <c r="P247" s="485"/>
      <c r="Q247" s="485"/>
      <c r="R247" s="497"/>
      <c r="S247" s="374"/>
      <c r="T247" s="374"/>
      <c r="U247" s="374"/>
      <c r="V247" s="374"/>
      <c r="W247" s="374"/>
      <c r="X247" s="374"/>
      <c r="Y247" s="374"/>
      <c r="Z247" s="374"/>
      <c r="AA247" s="374"/>
      <c r="AB247" s="374"/>
    </row>
    <row r="248" spans="1:28" s="8" customFormat="1">
      <c r="A248" s="420"/>
      <c r="B248" s="485"/>
      <c r="C248" s="485"/>
      <c r="D248" s="485"/>
      <c r="E248" s="485"/>
      <c r="F248" s="485"/>
      <c r="G248" s="485"/>
      <c r="H248" s="485"/>
      <c r="I248" s="485"/>
      <c r="J248" s="485"/>
      <c r="K248" s="485"/>
      <c r="L248" s="485"/>
      <c r="M248" s="485"/>
      <c r="N248" s="485"/>
      <c r="O248" s="485"/>
      <c r="P248" s="485"/>
      <c r="Q248" s="485"/>
      <c r="R248" s="497"/>
      <c r="S248" s="427"/>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497"/>
      <c r="S249" s="427"/>
      <c r="T249" s="374"/>
      <c r="U249" s="374"/>
      <c r="V249" s="374"/>
      <c r="W249" s="374"/>
      <c r="X249" s="374"/>
      <c r="Y249" s="374"/>
      <c r="Z249" s="374"/>
      <c r="AA249" s="374"/>
      <c r="AB249" s="374"/>
    </row>
    <row r="250" spans="1:28" s="8" customFormat="1" ht="15.45">
      <c r="A250" s="25" t="s">
        <v>250</v>
      </c>
      <c r="B250" s="489" t="s">
        <v>251</v>
      </c>
      <c r="C250" s="489"/>
      <c r="D250" s="489"/>
      <c r="E250" s="489"/>
      <c r="F250" s="489"/>
      <c r="G250" s="489"/>
      <c r="H250" s="489"/>
      <c r="I250" s="489"/>
      <c r="J250" s="489"/>
      <c r="K250" s="489"/>
      <c r="L250" s="489"/>
      <c r="M250" s="489"/>
      <c r="N250" s="489"/>
      <c r="O250" s="489"/>
      <c r="P250" s="489"/>
      <c r="Q250" s="489"/>
      <c r="R250" s="427"/>
      <c r="S250" s="427"/>
      <c r="T250" s="374"/>
      <c r="U250" s="374"/>
      <c r="V250" s="374"/>
      <c r="W250" s="374"/>
      <c r="X250" s="374"/>
      <c r="Y250" s="374"/>
      <c r="Z250" s="374"/>
      <c r="AA250" s="374"/>
      <c r="AB250" s="374"/>
    </row>
    <row r="251" spans="1:28" s="8" customFormat="1">
      <c r="A251" s="420"/>
      <c r="B251" s="489"/>
      <c r="C251" s="489"/>
      <c r="D251" s="489"/>
      <c r="E251" s="489"/>
      <c r="F251" s="489"/>
      <c r="G251" s="489"/>
      <c r="H251" s="489"/>
      <c r="I251" s="489"/>
      <c r="J251" s="489"/>
      <c r="K251" s="489"/>
      <c r="L251" s="489"/>
      <c r="M251" s="489"/>
      <c r="N251" s="489"/>
      <c r="O251" s="489"/>
      <c r="P251" s="489"/>
      <c r="Q251" s="489"/>
      <c r="R251" s="427"/>
      <c r="S251" s="374"/>
      <c r="T251" s="374"/>
      <c r="U251" s="374"/>
      <c r="V251" s="374"/>
      <c r="W251" s="374"/>
      <c r="X251" s="374"/>
      <c r="Y251" s="374"/>
      <c r="Z251" s="374"/>
      <c r="AA251" s="374"/>
      <c r="AB251" s="374"/>
    </row>
    <row r="252" spans="1:28" s="8" customFormat="1">
      <c r="A252" s="420"/>
      <c r="B252" s="489"/>
      <c r="C252" s="489"/>
      <c r="D252" s="489"/>
      <c r="E252" s="489"/>
      <c r="F252" s="489"/>
      <c r="G252" s="489"/>
      <c r="H252" s="489"/>
      <c r="I252" s="489"/>
      <c r="J252" s="489"/>
      <c r="K252" s="489"/>
      <c r="L252" s="489"/>
      <c r="M252" s="489"/>
      <c r="N252" s="489"/>
      <c r="O252" s="489"/>
      <c r="P252" s="489"/>
      <c r="Q252" s="489"/>
      <c r="R252" s="427"/>
      <c r="S252" s="374"/>
      <c r="T252" s="374"/>
      <c r="U252" s="374"/>
      <c r="V252" s="374"/>
      <c r="W252" s="374"/>
      <c r="X252" s="374"/>
      <c r="Y252" s="374"/>
      <c r="Z252" s="374"/>
      <c r="AA252" s="374"/>
      <c r="AB252" s="374"/>
    </row>
    <row r="253" spans="1:28" s="8" customFormat="1">
      <c r="A253" s="374"/>
      <c r="B253" s="489"/>
      <c r="C253" s="489"/>
      <c r="D253" s="489"/>
      <c r="E253" s="489"/>
      <c r="F253" s="489"/>
      <c r="G253" s="489"/>
      <c r="H253" s="489"/>
      <c r="I253" s="489"/>
      <c r="J253" s="489"/>
      <c r="K253" s="489"/>
      <c r="L253" s="489"/>
      <c r="M253" s="489"/>
      <c r="N253" s="489"/>
      <c r="O253" s="489"/>
      <c r="P253" s="489"/>
      <c r="Q253" s="489"/>
      <c r="R253" s="374"/>
      <c r="S253" s="374"/>
      <c r="T253" s="374"/>
      <c r="U253" s="374"/>
      <c r="V253" s="374"/>
      <c r="W253" s="374"/>
      <c r="X253" s="374"/>
      <c r="Y253" s="374"/>
      <c r="Z253" s="374"/>
      <c r="AA253" s="374"/>
      <c r="AB253" s="374"/>
    </row>
    <row r="254" spans="1:28" s="8" customFormat="1" ht="9.75" customHeight="1">
      <c r="A254" s="374"/>
      <c r="B254" s="489"/>
      <c r="C254" s="489"/>
      <c r="D254" s="489"/>
      <c r="E254" s="489"/>
      <c r="F254" s="489"/>
      <c r="G254" s="489"/>
      <c r="H254" s="489"/>
      <c r="I254" s="489"/>
      <c r="J254" s="489"/>
      <c r="K254" s="489"/>
      <c r="L254" s="489"/>
      <c r="M254" s="489"/>
      <c r="N254" s="489"/>
      <c r="O254" s="489"/>
      <c r="P254" s="489"/>
      <c r="Q254" s="489"/>
      <c r="R254" s="374"/>
      <c r="S254" s="374"/>
      <c r="T254" s="374"/>
      <c r="U254" s="374"/>
      <c r="V254" s="374"/>
      <c r="W254" s="374"/>
      <c r="X254" s="374"/>
      <c r="Y254" s="374"/>
      <c r="Z254" s="374"/>
      <c r="AA254" s="374"/>
      <c r="AB254" s="374"/>
    </row>
    <row r="255" spans="1:28" s="8" customFormat="1" ht="3.75" customHeight="1">
      <c r="A255" s="374"/>
      <c r="B255" s="418"/>
      <c r="C255" s="418"/>
      <c r="D255" s="418"/>
      <c r="E255" s="418"/>
      <c r="F255" s="418"/>
      <c r="G255" s="418"/>
      <c r="H255" s="418"/>
      <c r="I255" s="418"/>
      <c r="J255" s="418"/>
      <c r="K255" s="418"/>
      <c r="L255" s="418"/>
      <c r="M255" s="418"/>
      <c r="N255" s="418"/>
      <c r="O255" s="418"/>
      <c r="P255" s="418"/>
      <c r="Q255" s="418"/>
      <c r="R255" s="374"/>
      <c r="S255" s="374"/>
      <c r="T255" s="374"/>
      <c r="U255" s="374"/>
      <c r="V255" s="374"/>
      <c r="W255" s="374"/>
      <c r="X255" s="374"/>
      <c r="Y255" s="374"/>
      <c r="Z255" s="374"/>
      <c r="AA255" s="374"/>
      <c r="AB255" s="374"/>
    </row>
    <row r="256" spans="1:28" s="8" customFormat="1">
      <c r="A256" s="374"/>
      <c r="B256" s="510" t="s">
        <v>252</v>
      </c>
      <c r="C256" s="510"/>
      <c r="D256" s="510"/>
      <c r="E256" s="510"/>
      <c r="F256" s="510"/>
      <c r="G256" s="510"/>
      <c r="H256" s="510"/>
      <c r="I256" s="510"/>
      <c r="J256" s="510"/>
      <c r="K256" s="510"/>
      <c r="L256" s="510"/>
      <c r="M256" s="510"/>
      <c r="N256" s="510"/>
      <c r="O256" s="510"/>
      <c r="P256" s="510"/>
      <c r="Q256" s="510"/>
      <c r="R256" s="374"/>
      <c r="S256" s="374"/>
      <c r="T256" s="374"/>
      <c r="U256" s="374"/>
      <c r="V256" s="374"/>
      <c r="W256" s="374"/>
      <c r="X256" s="374"/>
      <c r="Y256" s="374"/>
      <c r="Z256" s="374"/>
      <c r="AA256" s="374"/>
      <c r="AB256" s="374"/>
    </row>
    <row r="257" spans="1:28" s="8" customFormat="1">
      <c r="A257" s="374"/>
      <c r="B257" s="442" t="s">
        <v>184</v>
      </c>
      <c r="C257" s="374" t="s">
        <v>253</v>
      </c>
      <c r="D257" s="374"/>
      <c r="E257" s="418"/>
      <c r="F257" s="418"/>
      <c r="G257" s="418"/>
      <c r="H257" s="418"/>
      <c r="I257" s="418"/>
      <c r="J257" s="418"/>
      <c r="K257" s="418"/>
      <c r="L257" s="418"/>
      <c r="M257" s="418"/>
      <c r="N257" s="418"/>
      <c r="O257" s="418"/>
      <c r="P257" s="418"/>
      <c r="Q257" s="418"/>
      <c r="R257" s="30"/>
      <c r="S257" s="30"/>
      <c r="T257" s="375"/>
      <c r="U257" s="374"/>
      <c r="V257" s="374"/>
      <c r="W257" s="374"/>
      <c r="X257" s="374"/>
      <c r="Y257" s="374"/>
      <c r="Z257" s="374"/>
      <c r="AA257" s="374"/>
      <c r="AB257" s="374"/>
    </row>
    <row r="258" spans="1:28" s="9" customFormat="1">
      <c r="A258" s="374"/>
      <c r="B258" s="442" t="s">
        <v>184</v>
      </c>
      <c r="C258" s="374" t="s">
        <v>254</v>
      </c>
      <c r="D258" s="374"/>
      <c r="E258" s="418"/>
      <c r="F258" s="418"/>
      <c r="G258" s="418"/>
      <c r="H258" s="418"/>
      <c r="I258" s="418"/>
      <c r="J258" s="418"/>
      <c r="K258" s="418"/>
      <c r="L258" s="418"/>
      <c r="M258" s="418"/>
      <c r="N258" s="418"/>
      <c r="O258" s="418"/>
      <c r="P258" s="418"/>
      <c r="Q258" s="418"/>
      <c r="R258" s="374"/>
      <c r="S258" s="374"/>
      <c r="T258" s="374"/>
      <c r="U258" s="375"/>
      <c r="V258" s="375"/>
      <c r="W258" s="375"/>
      <c r="X258" s="375"/>
      <c r="Y258" s="375"/>
      <c r="Z258" s="375"/>
      <c r="AA258" s="374"/>
      <c r="AB258" s="374"/>
    </row>
    <row r="259" spans="1:28" s="8" customFormat="1">
      <c r="A259" s="374"/>
      <c r="B259" s="442" t="s">
        <v>184</v>
      </c>
      <c r="C259" s="374" t="s">
        <v>255</v>
      </c>
      <c r="D259" s="374"/>
      <c r="E259" s="418"/>
      <c r="F259" s="418"/>
      <c r="G259" s="418"/>
      <c r="H259" s="418"/>
      <c r="I259" s="418"/>
      <c r="J259" s="418"/>
      <c r="K259" s="418"/>
      <c r="L259" s="418"/>
      <c r="M259" s="418"/>
      <c r="N259" s="418"/>
      <c r="O259" s="418"/>
      <c r="P259" s="418"/>
      <c r="Q259" s="418"/>
      <c r="R259" s="487"/>
      <c r="S259" s="487"/>
      <c r="T259" s="487"/>
      <c r="U259" s="374"/>
      <c r="V259" s="374"/>
      <c r="W259" s="374"/>
      <c r="X259" s="374"/>
      <c r="Y259" s="374"/>
      <c r="Z259" s="374"/>
      <c r="AA259" s="374"/>
      <c r="AB259" s="374"/>
    </row>
    <row r="260" spans="1:28" s="8" customFormat="1">
      <c r="A260" s="374"/>
      <c r="B260" s="442" t="s">
        <v>184</v>
      </c>
      <c r="C260" s="511" t="s">
        <v>256</v>
      </c>
      <c r="D260" s="511"/>
      <c r="E260" s="511"/>
      <c r="F260" s="511"/>
      <c r="G260" s="511"/>
      <c r="H260" s="511"/>
      <c r="I260" s="511"/>
      <c r="J260" s="511"/>
      <c r="K260" s="511"/>
      <c r="L260" s="511"/>
      <c r="M260" s="511"/>
      <c r="N260" s="511"/>
      <c r="O260" s="511"/>
      <c r="P260" s="511"/>
      <c r="Q260" s="511"/>
      <c r="R260" s="374"/>
      <c r="S260" s="374"/>
      <c r="T260" s="374"/>
      <c r="U260" s="374"/>
      <c r="V260" s="374"/>
      <c r="W260" s="374"/>
      <c r="X260" s="374"/>
      <c r="Y260" s="374"/>
      <c r="Z260" s="374"/>
      <c r="AA260" s="374"/>
      <c r="AB260" s="375"/>
    </row>
    <row r="261" spans="1:28" s="8" customFormat="1">
      <c r="A261" s="374"/>
      <c r="B261" s="442" t="s">
        <v>184</v>
      </c>
      <c r="C261" s="374" t="s">
        <v>257</v>
      </c>
      <c r="D261" s="374"/>
      <c r="E261" s="418"/>
      <c r="F261" s="418"/>
      <c r="G261" s="418"/>
      <c r="H261" s="418"/>
      <c r="I261" s="418"/>
      <c r="J261" s="418"/>
      <c r="K261" s="418"/>
      <c r="L261" s="418"/>
      <c r="M261" s="418"/>
      <c r="N261" s="418"/>
      <c r="O261" s="418"/>
      <c r="P261" s="418"/>
      <c r="Q261" s="418"/>
      <c r="R261" s="374"/>
      <c r="S261" s="374"/>
      <c r="T261" s="374"/>
      <c r="U261" s="374"/>
      <c r="V261" s="374"/>
      <c r="W261" s="374"/>
      <c r="X261" s="374"/>
      <c r="Y261" s="374"/>
      <c r="Z261" s="374"/>
      <c r="AA261" s="374"/>
      <c r="AB261" s="374"/>
    </row>
    <row r="262" spans="1:28" s="8" customFormat="1" ht="6.75" customHeight="1">
      <c r="A262" s="420"/>
      <c r="B262" s="418"/>
      <c r="C262" s="418"/>
      <c r="D262" s="418"/>
      <c r="E262" s="418"/>
      <c r="F262" s="418"/>
      <c r="G262" s="418"/>
      <c r="H262" s="418"/>
      <c r="I262" s="418"/>
      <c r="J262" s="418"/>
      <c r="K262" s="418"/>
      <c r="L262" s="418"/>
      <c r="M262" s="418"/>
      <c r="N262" s="418"/>
      <c r="O262" s="418"/>
      <c r="P262" s="418"/>
      <c r="Q262" s="418"/>
      <c r="R262" s="422"/>
      <c r="S262" s="422"/>
      <c r="T262" s="374"/>
      <c r="U262" s="374"/>
      <c r="V262" s="374"/>
      <c r="W262" s="374"/>
      <c r="X262" s="374"/>
      <c r="Y262" s="374"/>
      <c r="Z262" s="374"/>
      <c r="AA262" s="374"/>
      <c r="AB262" s="374"/>
    </row>
    <row r="263" spans="1:28" s="8" customFormat="1" ht="15.45">
      <c r="A263" s="25" t="s">
        <v>258</v>
      </c>
      <c r="B263" s="489" t="s">
        <v>259</v>
      </c>
      <c r="C263" s="489"/>
      <c r="D263" s="489"/>
      <c r="E263" s="489"/>
      <c r="F263" s="489"/>
      <c r="G263" s="489"/>
      <c r="H263" s="489"/>
      <c r="I263" s="489"/>
      <c r="J263" s="489"/>
      <c r="K263" s="489"/>
      <c r="L263" s="489"/>
      <c r="M263" s="489"/>
      <c r="N263" s="489"/>
      <c r="O263" s="489"/>
      <c r="P263" s="489"/>
      <c r="Q263" s="489"/>
      <c r="R263" s="422"/>
      <c r="S263" s="422"/>
      <c r="T263" s="374"/>
      <c r="U263" s="374"/>
      <c r="V263" s="374"/>
      <c r="W263" s="374"/>
      <c r="X263" s="374"/>
      <c r="Y263" s="374"/>
      <c r="Z263" s="374"/>
      <c r="AA263" s="374"/>
      <c r="AB263" s="374"/>
    </row>
    <row r="264" spans="1:28" s="8" customFormat="1">
      <c r="A264" s="374"/>
      <c r="B264" s="508" t="s">
        <v>260</v>
      </c>
      <c r="C264" s="509"/>
      <c r="D264" s="509"/>
      <c r="E264" s="509"/>
      <c r="F264" s="509"/>
      <c r="G264" s="509"/>
      <c r="H264" s="509"/>
      <c r="I264" s="509"/>
      <c r="J264" s="509"/>
      <c r="K264" s="509"/>
      <c r="L264" s="509"/>
      <c r="M264" s="509"/>
      <c r="N264" s="509"/>
      <c r="O264" s="509"/>
      <c r="P264" s="509"/>
      <c r="Q264" s="509"/>
      <c r="R264" s="374"/>
      <c r="S264" s="374"/>
      <c r="T264" s="374"/>
      <c r="U264" s="374"/>
      <c r="V264" s="374"/>
      <c r="W264" s="374"/>
      <c r="X264" s="374"/>
      <c r="Y264" s="374"/>
      <c r="Z264" s="374"/>
      <c r="AA264" s="374"/>
      <c r="AB264" s="374"/>
    </row>
    <row r="265" spans="1:28" s="8" customFormat="1">
      <c r="A265" s="374"/>
      <c r="B265" s="508"/>
      <c r="C265" s="509"/>
      <c r="D265" s="509"/>
      <c r="E265" s="509"/>
      <c r="F265" s="509"/>
      <c r="G265" s="509"/>
      <c r="H265" s="509"/>
      <c r="I265" s="509"/>
      <c r="J265" s="509"/>
      <c r="K265" s="509"/>
      <c r="L265" s="509"/>
      <c r="M265" s="509"/>
      <c r="N265" s="509"/>
      <c r="O265" s="509"/>
      <c r="P265" s="509"/>
      <c r="Q265" s="509"/>
      <c r="R265" s="374"/>
      <c r="S265" s="374"/>
      <c r="T265" s="374"/>
      <c r="U265" s="374"/>
      <c r="V265" s="374"/>
      <c r="W265" s="374"/>
      <c r="X265" s="374"/>
      <c r="Y265" s="374"/>
      <c r="Z265" s="374"/>
      <c r="AA265" s="375"/>
      <c r="AB265" s="374"/>
    </row>
    <row r="266" spans="1:28" s="8" customFormat="1">
      <c r="A266" s="374"/>
      <c r="B266" s="508"/>
      <c r="C266" s="509"/>
      <c r="D266" s="509"/>
      <c r="E266" s="509"/>
      <c r="F266" s="509"/>
      <c r="G266" s="509"/>
      <c r="H266" s="509"/>
      <c r="I266" s="509"/>
      <c r="J266" s="509"/>
      <c r="K266" s="509"/>
      <c r="L266" s="509"/>
      <c r="M266" s="509"/>
      <c r="N266" s="509"/>
      <c r="O266" s="509"/>
      <c r="P266" s="509"/>
      <c r="Q266" s="509"/>
      <c r="R266" s="374"/>
      <c r="S266" s="374"/>
      <c r="T266" s="374"/>
      <c r="U266" s="374"/>
      <c r="V266" s="374"/>
      <c r="W266" s="374"/>
      <c r="X266" s="374"/>
      <c r="Y266" s="374"/>
      <c r="Z266" s="374"/>
      <c r="AA266" s="374"/>
      <c r="AB266" s="374"/>
    </row>
    <row r="267" spans="1:28" s="8" customFormat="1">
      <c r="A267" s="420"/>
      <c r="B267" s="509"/>
      <c r="C267" s="509"/>
      <c r="D267" s="509"/>
      <c r="E267" s="509"/>
      <c r="F267" s="509"/>
      <c r="G267" s="509"/>
      <c r="H267" s="509"/>
      <c r="I267" s="509"/>
      <c r="J267" s="509"/>
      <c r="K267" s="509"/>
      <c r="L267" s="509"/>
      <c r="M267" s="509"/>
      <c r="N267" s="509"/>
      <c r="O267" s="509"/>
      <c r="P267" s="509"/>
      <c r="Q267" s="509"/>
      <c r="R267" s="374"/>
      <c r="S267" s="374"/>
      <c r="T267" s="374"/>
      <c r="U267" s="374"/>
      <c r="V267" s="374"/>
      <c r="W267" s="374"/>
      <c r="X267" s="374"/>
      <c r="Y267" s="374"/>
      <c r="Z267" s="374"/>
      <c r="AA267" s="374"/>
      <c r="AB267" s="374"/>
    </row>
    <row r="268" spans="1:28" s="8" customFormat="1">
      <c r="A268" s="420"/>
      <c r="B268" s="509"/>
      <c r="C268" s="509"/>
      <c r="D268" s="509"/>
      <c r="E268" s="509"/>
      <c r="F268" s="509"/>
      <c r="G268" s="509"/>
      <c r="H268" s="509"/>
      <c r="I268" s="509"/>
      <c r="J268" s="509"/>
      <c r="K268" s="509"/>
      <c r="L268" s="509"/>
      <c r="M268" s="509"/>
      <c r="N268" s="509"/>
      <c r="O268" s="509"/>
      <c r="P268" s="509"/>
      <c r="Q268" s="509"/>
      <c r="R268" s="374"/>
      <c r="S268" s="374"/>
      <c r="T268" s="374"/>
      <c r="U268" s="374"/>
      <c r="V268" s="374"/>
      <c r="W268" s="374"/>
      <c r="X268" s="374"/>
      <c r="Y268" s="374"/>
      <c r="Z268" s="374"/>
      <c r="AA268" s="374"/>
      <c r="AB268" s="374"/>
    </row>
    <row r="269" spans="1:28" s="8" customFormat="1" ht="6" customHeight="1">
      <c r="A269" s="450"/>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89" t="s">
        <v>262</v>
      </c>
      <c r="C270" s="489"/>
      <c r="D270" s="489"/>
      <c r="E270" s="489"/>
      <c r="F270" s="489"/>
      <c r="G270" s="489"/>
      <c r="H270" s="489"/>
      <c r="I270" s="489"/>
      <c r="J270" s="489"/>
      <c r="K270" s="489"/>
      <c r="L270" s="489"/>
      <c r="M270" s="489"/>
      <c r="N270" s="489"/>
      <c r="O270" s="489"/>
      <c r="P270" s="489"/>
      <c r="Q270" s="489"/>
      <c r="R270" s="374"/>
      <c r="S270" s="374"/>
      <c r="T270" s="374"/>
      <c r="U270" s="374"/>
      <c r="V270" s="374"/>
      <c r="W270" s="374"/>
      <c r="X270" s="374"/>
      <c r="Y270" s="374"/>
      <c r="Z270" s="374"/>
      <c r="AA270" s="374"/>
      <c r="AB270" s="374"/>
    </row>
    <row r="271" spans="1:28" s="37" customFormat="1">
      <c r="A271" s="420"/>
      <c r="B271" s="489"/>
      <c r="C271" s="489"/>
      <c r="D271" s="489"/>
      <c r="E271" s="489"/>
      <c r="F271" s="489"/>
      <c r="G271" s="489"/>
      <c r="H271" s="489"/>
      <c r="I271" s="489"/>
      <c r="J271" s="489"/>
      <c r="K271" s="489"/>
      <c r="L271" s="489"/>
      <c r="M271" s="489"/>
      <c r="N271" s="489"/>
      <c r="O271" s="489"/>
      <c r="P271" s="489"/>
      <c r="Q271" s="489"/>
      <c r="R271" s="374"/>
      <c r="S271" s="374"/>
      <c r="T271" s="374"/>
      <c r="U271" s="374"/>
      <c r="V271" s="374"/>
      <c r="W271" s="374"/>
      <c r="X271" s="374"/>
      <c r="Y271" s="374"/>
      <c r="Z271" s="374"/>
      <c r="AA271" s="374"/>
      <c r="AB271" s="374"/>
    </row>
    <row r="272" spans="1:28" s="37" customFormat="1">
      <c r="A272" s="420"/>
      <c r="B272" s="489"/>
      <c r="C272" s="489"/>
      <c r="D272" s="489"/>
      <c r="E272" s="489"/>
      <c r="F272" s="489"/>
      <c r="G272" s="489"/>
      <c r="H272" s="489"/>
      <c r="I272" s="489"/>
      <c r="J272" s="489"/>
      <c r="K272" s="489"/>
      <c r="L272" s="489"/>
      <c r="M272" s="489"/>
      <c r="N272" s="489"/>
      <c r="O272" s="489"/>
      <c r="P272" s="489"/>
      <c r="Q272" s="489"/>
      <c r="R272" s="374"/>
      <c r="S272" s="374"/>
      <c r="T272" s="374"/>
      <c r="U272" s="374"/>
      <c r="V272" s="374"/>
      <c r="W272" s="374"/>
      <c r="X272" s="374"/>
      <c r="Y272" s="374"/>
      <c r="Z272" s="374"/>
      <c r="AA272" s="374"/>
      <c r="AB272" s="374"/>
    </row>
    <row r="273" spans="1:28" s="37" customFormat="1" ht="9.75" customHeight="1">
      <c r="A273" s="420"/>
      <c r="B273" s="489"/>
      <c r="C273" s="489"/>
      <c r="D273" s="489"/>
      <c r="E273" s="489"/>
      <c r="F273" s="489"/>
      <c r="G273" s="489"/>
      <c r="H273" s="489"/>
      <c r="I273" s="489"/>
      <c r="J273" s="489"/>
      <c r="K273" s="489"/>
      <c r="L273" s="489"/>
      <c r="M273" s="489"/>
      <c r="N273" s="489"/>
      <c r="O273" s="489"/>
      <c r="P273" s="489"/>
      <c r="Q273" s="489"/>
      <c r="R273" s="374"/>
      <c r="S273" s="374"/>
      <c r="T273" s="374"/>
      <c r="U273" s="374"/>
      <c r="V273" s="374"/>
      <c r="W273" s="374"/>
      <c r="X273" s="374"/>
      <c r="Y273" s="374"/>
      <c r="Z273" s="374"/>
      <c r="AA273" s="374"/>
      <c r="AB273" s="374"/>
    </row>
    <row r="274" spans="1:28" s="8" customFormat="1" ht="6" customHeight="1">
      <c r="A274" s="411"/>
      <c r="B274" s="422"/>
      <c r="C274" s="422"/>
      <c r="D274" s="422"/>
      <c r="E274" s="422"/>
      <c r="F274" s="422"/>
      <c r="G274" s="422"/>
      <c r="H274" s="422"/>
      <c r="I274" s="422"/>
      <c r="J274" s="422"/>
      <c r="K274" s="422"/>
      <c r="L274" s="422"/>
      <c r="M274" s="422"/>
      <c r="N274" s="422"/>
      <c r="O274" s="422"/>
      <c r="P274" s="374"/>
      <c r="Q274" s="374"/>
      <c r="R274" s="374"/>
      <c r="S274" s="374"/>
      <c r="T274" s="374"/>
      <c r="U274" s="374"/>
      <c r="V274" s="374"/>
      <c r="W274" s="374"/>
      <c r="X274" s="374"/>
      <c r="Y274" s="374"/>
      <c r="Z274" s="374"/>
      <c r="AA274" s="374"/>
      <c r="AB274" s="374"/>
    </row>
    <row r="275" spans="1:28" s="8" customFormat="1">
      <c r="A275" s="512" t="s">
        <v>263</v>
      </c>
      <c r="B275" s="513"/>
      <c r="C275" s="513"/>
      <c r="D275" s="513"/>
      <c r="E275" s="513"/>
      <c r="F275" s="513"/>
      <c r="G275" s="513"/>
      <c r="H275" s="513"/>
      <c r="I275" s="513"/>
      <c r="J275" s="513"/>
      <c r="K275" s="513"/>
      <c r="L275" s="513"/>
      <c r="M275" s="513"/>
      <c r="N275" s="513"/>
      <c r="O275" s="513"/>
      <c r="P275" s="513"/>
      <c r="Q275" s="514"/>
      <c r="R275" s="374"/>
      <c r="S275" s="374"/>
      <c r="T275" s="374"/>
      <c r="U275" s="374"/>
      <c r="V275" s="374"/>
      <c r="W275" s="374"/>
      <c r="X275" s="374"/>
      <c r="Y275" s="374"/>
      <c r="Z275" s="374"/>
      <c r="AA275" s="374"/>
      <c r="AB275" s="374"/>
    </row>
    <row r="276" spans="1:28" s="8" customFormat="1">
      <c r="A276" s="515"/>
      <c r="B276" s="516"/>
      <c r="C276" s="516"/>
      <c r="D276" s="516"/>
      <c r="E276" s="516"/>
      <c r="F276" s="516"/>
      <c r="G276" s="516"/>
      <c r="H276" s="516"/>
      <c r="I276" s="516"/>
      <c r="J276" s="516"/>
      <c r="K276" s="516"/>
      <c r="L276" s="516"/>
      <c r="M276" s="516"/>
      <c r="N276" s="516"/>
      <c r="O276" s="516"/>
      <c r="P276" s="516"/>
      <c r="Q276" s="517"/>
      <c r="R276" s="374"/>
      <c r="S276" s="374"/>
      <c r="T276" s="374"/>
      <c r="U276" s="374"/>
      <c r="V276" s="374"/>
      <c r="W276" s="374"/>
      <c r="X276" s="374"/>
      <c r="Y276" s="374"/>
      <c r="Z276" s="374"/>
      <c r="AA276" s="374"/>
      <c r="AB276" s="374"/>
    </row>
    <row r="277" spans="1:28" s="8" customFormat="1">
      <c r="A277" s="515"/>
      <c r="B277" s="516"/>
      <c r="C277" s="516"/>
      <c r="D277" s="516"/>
      <c r="E277" s="516"/>
      <c r="F277" s="516"/>
      <c r="G277" s="516"/>
      <c r="H277" s="516"/>
      <c r="I277" s="516"/>
      <c r="J277" s="516"/>
      <c r="K277" s="516"/>
      <c r="L277" s="516"/>
      <c r="M277" s="516"/>
      <c r="N277" s="516"/>
      <c r="O277" s="516"/>
      <c r="P277" s="516"/>
      <c r="Q277" s="517"/>
      <c r="R277" s="374"/>
      <c r="S277" s="374"/>
      <c r="T277" s="374"/>
      <c r="U277" s="374"/>
      <c r="V277" s="374"/>
      <c r="W277" s="374"/>
      <c r="X277" s="374"/>
      <c r="Y277" s="374"/>
      <c r="Z277" s="374"/>
      <c r="AA277" s="374"/>
      <c r="AB277" s="374"/>
    </row>
    <row r="278" spans="1:28" s="8" customFormat="1">
      <c r="A278" s="515"/>
      <c r="B278" s="516"/>
      <c r="C278" s="516"/>
      <c r="D278" s="516"/>
      <c r="E278" s="516"/>
      <c r="F278" s="516"/>
      <c r="G278" s="516"/>
      <c r="H278" s="516"/>
      <c r="I278" s="516"/>
      <c r="J278" s="516"/>
      <c r="K278" s="516"/>
      <c r="L278" s="516"/>
      <c r="M278" s="516"/>
      <c r="N278" s="516"/>
      <c r="O278" s="516"/>
      <c r="P278" s="516"/>
      <c r="Q278" s="517"/>
      <c r="R278" s="374"/>
      <c r="S278" s="374"/>
      <c r="T278" s="374"/>
      <c r="U278" s="374"/>
      <c r="V278" s="374"/>
      <c r="W278" s="374"/>
      <c r="X278" s="374"/>
      <c r="Y278" s="374"/>
      <c r="Z278" s="374"/>
      <c r="AA278" s="374"/>
      <c r="AB278" s="374"/>
    </row>
    <row r="279" spans="1:28" s="8" customFormat="1">
      <c r="A279" s="515"/>
      <c r="B279" s="516"/>
      <c r="C279" s="516"/>
      <c r="D279" s="516"/>
      <c r="E279" s="516"/>
      <c r="F279" s="516"/>
      <c r="G279" s="516"/>
      <c r="H279" s="516"/>
      <c r="I279" s="516"/>
      <c r="J279" s="516"/>
      <c r="K279" s="516"/>
      <c r="L279" s="516"/>
      <c r="M279" s="516"/>
      <c r="N279" s="516"/>
      <c r="O279" s="516"/>
      <c r="P279" s="516"/>
      <c r="Q279" s="517"/>
      <c r="R279" s="374"/>
      <c r="S279" s="374"/>
      <c r="T279" s="374"/>
      <c r="U279" s="374"/>
      <c r="V279" s="374"/>
      <c r="W279" s="374"/>
      <c r="X279" s="374"/>
      <c r="Y279" s="374"/>
      <c r="Z279" s="374"/>
      <c r="AA279" s="374"/>
      <c r="AB279" s="374"/>
    </row>
    <row r="280" spans="1:28" s="8" customFormat="1">
      <c r="A280" s="515"/>
      <c r="B280" s="516"/>
      <c r="C280" s="516"/>
      <c r="D280" s="516"/>
      <c r="E280" s="516"/>
      <c r="F280" s="516"/>
      <c r="G280" s="516"/>
      <c r="H280" s="516"/>
      <c r="I280" s="516"/>
      <c r="J280" s="516"/>
      <c r="K280" s="516"/>
      <c r="L280" s="516"/>
      <c r="M280" s="516"/>
      <c r="N280" s="516"/>
      <c r="O280" s="516"/>
      <c r="P280" s="516"/>
      <c r="Q280" s="517"/>
      <c r="R280" s="487"/>
      <c r="S280" s="487"/>
      <c r="T280" s="487"/>
      <c r="U280" s="374"/>
      <c r="V280" s="374"/>
      <c r="W280" s="374"/>
      <c r="X280" s="374"/>
      <c r="Y280" s="374"/>
      <c r="Z280" s="374"/>
      <c r="AA280" s="374"/>
      <c r="AB280" s="374"/>
    </row>
    <row r="281" spans="1:28" s="8" customFormat="1">
      <c r="A281" s="515"/>
      <c r="B281" s="516"/>
      <c r="C281" s="516"/>
      <c r="D281" s="516"/>
      <c r="E281" s="516"/>
      <c r="F281" s="516"/>
      <c r="G281" s="516"/>
      <c r="H281" s="516"/>
      <c r="I281" s="516"/>
      <c r="J281" s="516"/>
      <c r="K281" s="516"/>
      <c r="L281" s="516"/>
      <c r="M281" s="516"/>
      <c r="N281" s="516"/>
      <c r="O281" s="516"/>
      <c r="P281" s="516"/>
      <c r="Q281" s="517"/>
      <c r="R281" s="374"/>
      <c r="S281" s="374"/>
      <c r="T281" s="374"/>
      <c r="U281" s="374"/>
      <c r="V281" s="374"/>
      <c r="W281" s="374"/>
      <c r="X281" s="374"/>
      <c r="Y281" s="374"/>
      <c r="Z281" s="374"/>
      <c r="AA281" s="374"/>
      <c r="AB281" s="374"/>
    </row>
    <row r="282" spans="1:28" s="8" customFormat="1">
      <c r="A282" s="518"/>
      <c r="B282" s="519"/>
      <c r="C282" s="519"/>
      <c r="D282" s="519"/>
      <c r="E282" s="519"/>
      <c r="F282" s="519"/>
      <c r="G282" s="519"/>
      <c r="H282" s="519"/>
      <c r="I282" s="519"/>
      <c r="J282" s="519"/>
      <c r="K282" s="519"/>
      <c r="L282" s="519"/>
      <c r="M282" s="519"/>
      <c r="N282" s="519"/>
      <c r="O282" s="519"/>
      <c r="P282" s="519"/>
      <c r="Q282" s="520"/>
      <c r="R282" s="374"/>
      <c r="S282" s="374"/>
      <c r="T282" s="374"/>
      <c r="U282" s="374"/>
      <c r="V282" s="374"/>
      <c r="W282" s="374"/>
      <c r="X282" s="374"/>
      <c r="Y282" s="374"/>
      <c r="Z282" s="374"/>
      <c r="AA282" s="374"/>
      <c r="AB282" s="374"/>
    </row>
    <row r="283" spans="1:28" s="8" customFormat="1">
      <c r="A283" s="450"/>
      <c r="B283" s="418"/>
      <c r="C283" s="418"/>
      <c r="D283" s="418"/>
      <c r="E283" s="418"/>
      <c r="F283" s="418"/>
      <c r="G283" s="418"/>
      <c r="H283" s="418"/>
      <c r="I283" s="418"/>
      <c r="J283" s="418"/>
      <c r="K283" s="418"/>
      <c r="L283" s="418"/>
      <c r="M283" s="418"/>
      <c r="N283" s="418"/>
      <c r="O283" s="418"/>
      <c r="P283" s="418"/>
      <c r="Q283" s="418"/>
      <c r="R283" s="374"/>
      <c r="S283" s="374"/>
      <c r="T283" s="374"/>
      <c r="U283" s="374"/>
      <c r="V283" s="374"/>
      <c r="W283" s="374"/>
      <c r="X283" s="374"/>
      <c r="Y283" s="374"/>
      <c r="Z283" s="374"/>
      <c r="AA283" s="374"/>
      <c r="AB283" s="374"/>
    </row>
    <row r="284" spans="1:28" s="8" customFormat="1" ht="15.45">
      <c r="A284" s="25" t="s">
        <v>264</v>
      </c>
      <c r="B284" s="489" t="s">
        <v>265</v>
      </c>
      <c r="C284" s="489"/>
      <c r="D284" s="489"/>
      <c r="E284" s="489"/>
      <c r="F284" s="489"/>
      <c r="G284" s="489"/>
      <c r="H284" s="489"/>
      <c r="I284" s="489"/>
      <c r="J284" s="489"/>
      <c r="K284" s="489"/>
      <c r="L284" s="489"/>
      <c r="M284" s="489"/>
      <c r="N284" s="489"/>
      <c r="O284" s="489"/>
      <c r="P284" s="489"/>
      <c r="Q284" s="489"/>
      <c r="R284" s="374"/>
      <c r="S284" s="374"/>
      <c r="T284" s="374"/>
      <c r="U284" s="374"/>
      <c r="V284" s="374"/>
      <c r="W284" s="374"/>
      <c r="X284" s="374"/>
      <c r="Y284" s="374"/>
      <c r="Z284" s="374"/>
      <c r="AA284" s="374"/>
      <c r="AB284" s="374"/>
    </row>
    <row r="285" spans="1:28" s="8" customFormat="1">
      <c r="A285" s="420"/>
      <c r="B285" s="489"/>
      <c r="C285" s="489"/>
      <c r="D285" s="489"/>
      <c r="E285" s="489"/>
      <c r="F285" s="489"/>
      <c r="G285" s="489"/>
      <c r="H285" s="489"/>
      <c r="I285" s="489"/>
      <c r="J285" s="489"/>
      <c r="K285" s="489"/>
      <c r="L285" s="489"/>
      <c r="M285" s="489"/>
      <c r="N285" s="489"/>
      <c r="O285" s="489"/>
      <c r="P285" s="489"/>
      <c r="Q285" s="489"/>
      <c r="R285" s="374"/>
      <c r="S285" s="374"/>
      <c r="T285" s="374"/>
      <c r="U285" s="374"/>
      <c r="V285" s="374"/>
      <c r="W285" s="374"/>
      <c r="X285" s="374"/>
      <c r="Y285" s="374"/>
      <c r="Z285" s="374"/>
      <c r="AA285" s="374"/>
      <c r="AB285" s="374"/>
    </row>
    <row r="286" spans="1:28" s="8" customFormat="1">
      <c r="A286" s="420"/>
      <c r="B286" s="489"/>
      <c r="C286" s="489"/>
      <c r="D286" s="489"/>
      <c r="E286" s="489"/>
      <c r="F286" s="489"/>
      <c r="G286" s="489"/>
      <c r="H286" s="489"/>
      <c r="I286" s="489"/>
      <c r="J286" s="489"/>
      <c r="K286" s="489"/>
      <c r="L286" s="489"/>
      <c r="M286" s="489"/>
      <c r="N286" s="489"/>
      <c r="O286" s="489"/>
      <c r="P286" s="489"/>
      <c r="Q286" s="489"/>
      <c r="R286" s="374"/>
      <c r="S286" s="374"/>
      <c r="T286" s="374"/>
      <c r="U286" s="374"/>
      <c r="V286" s="374"/>
      <c r="W286" s="374"/>
      <c r="X286" s="374"/>
      <c r="Y286" s="374"/>
      <c r="Z286" s="374"/>
      <c r="AA286" s="374"/>
      <c r="AB286" s="374"/>
    </row>
    <row r="287" spans="1:28" s="8" customFormat="1">
      <c r="A287" s="420"/>
      <c r="B287" s="489"/>
      <c r="C287" s="489"/>
      <c r="D287" s="489"/>
      <c r="E287" s="489"/>
      <c r="F287" s="489"/>
      <c r="G287" s="489"/>
      <c r="H287" s="489"/>
      <c r="I287" s="489"/>
      <c r="J287" s="489"/>
      <c r="K287" s="489"/>
      <c r="L287" s="489"/>
      <c r="M287" s="489"/>
      <c r="N287" s="489"/>
      <c r="O287" s="489"/>
      <c r="P287" s="489"/>
      <c r="Q287" s="489"/>
      <c r="R287" s="374"/>
      <c r="S287" s="374"/>
      <c r="T287" s="374"/>
      <c r="U287" s="374"/>
      <c r="V287" s="374"/>
      <c r="W287" s="374"/>
      <c r="X287" s="374"/>
      <c r="Y287" s="374"/>
      <c r="Z287" s="374"/>
      <c r="AA287" s="374"/>
      <c r="AB287" s="374"/>
    </row>
    <row r="288" spans="1:28" s="8" customFormat="1">
      <c r="A288" s="420"/>
      <c r="B288" s="489"/>
      <c r="C288" s="489"/>
      <c r="D288" s="489"/>
      <c r="E288" s="489"/>
      <c r="F288" s="489"/>
      <c r="G288" s="489"/>
      <c r="H288" s="489"/>
      <c r="I288" s="489"/>
      <c r="J288" s="489"/>
      <c r="K288" s="489"/>
      <c r="L288" s="489"/>
      <c r="M288" s="489"/>
      <c r="N288" s="489"/>
      <c r="O288" s="489"/>
      <c r="P288" s="489"/>
      <c r="Q288" s="489"/>
      <c r="R288" s="374"/>
      <c r="S288" s="374"/>
      <c r="T288" s="374"/>
      <c r="U288" s="374"/>
      <c r="V288" s="374"/>
      <c r="W288" s="374"/>
      <c r="X288" s="374"/>
      <c r="Y288" s="374"/>
      <c r="Z288" s="374"/>
      <c r="AA288" s="374"/>
      <c r="AB288" s="374"/>
    </row>
    <row r="289" spans="1:20" s="8" customFormat="1">
      <c r="A289" s="420"/>
      <c r="B289" s="489"/>
      <c r="C289" s="489"/>
      <c r="D289" s="489"/>
      <c r="E289" s="489"/>
      <c r="F289" s="489"/>
      <c r="G289" s="489"/>
      <c r="H289" s="489"/>
      <c r="I289" s="489"/>
      <c r="J289" s="489"/>
      <c r="K289" s="489"/>
      <c r="L289" s="489"/>
      <c r="M289" s="489"/>
      <c r="N289" s="489"/>
      <c r="O289" s="489"/>
      <c r="P289" s="489"/>
      <c r="Q289" s="489"/>
      <c r="R289" s="374"/>
      <c r="S289" s="374"/>
      <c r="T289" s="374"/>
    </row>
    <row r="290" spans="1:20" s="8" customFormat="1" ht="14.25" customHeight="1">
      <c r="A290" s="420"/>
      <c r="B290" s="489"/>
      <c r="C290" s="489"/>
      <c r="D290" s="489"/>
      <c r="E290" s="489"/>
      <c r="F290" s="489"/>
      <c r="G290" s="489"/>
      <c r="H290" s="489"/>
      <c r="I290" s="489"/>
      <c r="J290" s="489"/>
      <c r="K290" s="489"/>
      <c r="L290" s="489"/>
      <c r="M290" s="489"/>
      <c r="N290" s="489"/>
      <c r="O290" s="489"/>
      <c r="P290" s="489"/>
      <c r="Q290" s="489"/>
      <c r="R290" s="374"/>
      <c r="S290" s="374"/>
      <c r="T290" s="374"/>
    </row>
    <row r="291" spans="1:20" s="8" customFormat="1" ht="17.5" customHeight="1">
      <c r="A291" s="25" t="s">
        <v>266</v>
      </c>
      <c r="B291" s="489" t="s">
        <v>267</v>
      </c>
      <c r="C291" s="489"/>
      <c r="D291" s="489"/>
      <c r="E291" s="489"/>
      <c r="F291" s="489"/>
      <c r="G291" s="489"/>
      <c r="H291" s="489"/>
      <c r="I291" s="489"/>
      <c r="J291" s="489"/>
      <c r="K291" s="489"/>
      <c r="L291" s="489"/>
      <c r="M291" s="489"/>
      <c r="N291" s="489"/>
      <c r="O291" s="489"/>
      <c r="P291" s="489"/>
      <c r="Q291" s="489"/>
      <c r="R291" s="374"/>
      <c r="S291" s="374"/>
      <c r="T291" s="374"/>
    </row>
    <row r="292" spans="1:20" s="8" customFormat="1">
      <c r="A292" s="420"/>
      <c r="B292" s="489"/>
      <c r="C292" s="489"/>
      <c r="D292" s="489"/>
      <c r="E292" s="489"/>
      <c r="F292" s="489"/>
      <c r="G292" s="489"/>
      <c r="H292" s="489"/>
      <c r="I292" s="489"/>
      <c r="J292" s="489"/>
      <c r="K292" s="489"/>
      <c r="L292" s="489"/>
      <c r="M292" s="489"/>
      <c r="N292" s="489"/>
      <c r="O292" s="489"/>
      <c r="P292" s="489"/>
      <c r="Q292" s="489"/>
      <c r="R292" s="374"/>
      <c r="S292" s="374"/>
      <c r="T292" s="374"/>
    </row>
    <row r="293" spans="1:20" s="8" customFormat="1">
      <c r="A293" s="420"/>
      <c r="B293" s="489"/>
      <c r="C293" s="489"/>
      <c r="D293" s="489"/>
      <c r="E293" s="489"/>
      <c r="F293" s="489"/>
      <c r="G293" s="489"/>
      <c r="H293" s="489"/>
      <c r="I293" s="489"/>
      <c r="J293" s="489"/>
      <c r="K293" s="489"/>
      <c r="L293" s="489"/>
      <c r="M293" s="489"/>
      <c r="N293" s="489"/>
      <c r="O293" s="489"/>
      <c r="P293" s="489"/>
      <c r="Q293" s="489"/>
      <c r="R293" s="374"/>
      <c r="S293" s="374"/>
      <c r="T293" s="374"/>
    </row>
    <row r="294" spans="1:20" s="8" customFormat="1">
      <c r="A294" s="420"/>
      <c r="B294" s="489"/>
      <c r="C294" s="489"/>
      <c r="D294" s="489"/>
      <c r="E294" s="489"/>
      <c r="F294" s="489"/>
      <c r="G294" s="489"/>
      <c r="H294" s="489"/>
      <c r="I294" s="489"/>
      <c r="J294" s="489"/>
      <c r="K294" s="489"/>
      <c r="L294" s="489"/>
      <c r="M294" s="489"/>
      <c r="N294" s="489"/>
      <c r="O294" s="489"/>
      <c r="P294" s="489"/>
      <c r="Q294" s="489"/>
      <c r="R294" s="374"/>
      <c r="S294" s="374"/>
      <c r="T294" s="374"/>
    </row>
    <row r="295" spans="1:20" s="8" customFormat="1">
      <c r="A295" s="420"/>
      <c r="B295" s="489"/>
      <c r="C295" s="489"/>
      <c r="D295" s="489"/>
      <c r="E295" s="489"/>
      <c r="F295" s="489"/>
      <c r="G295" s="489"/>
      <c r="H295" s="489"/>
      <c r="I295" s="489"/>
      <c r="J295" s="489"/>
      <c r="K295" s="489"/>
      <c r="L295" s="489"/>
      <c r="M295" s="489"/>
      <c r="N295" s="489"/>
      <c r="O295" s="489"/>
      <c r="P295" s="489"/>
      <c r="Q295" s="489"/>
      <c r="R295" s="374"/>
      <c r="S295" s="374"/>
      <c r="T295" s="374"/>
    </row>
    <row r="296" spans="1:20" s="8" customFormat="1" ht="21.65" customHeight="1">
      <c r="A296" s="420"/>
      <c r="B296" s="489"/>
      <c r="C296" s="489"/>
      <c r="D296" s="489"/>
      <c r="E296" s="489"/>
      <c r="F296" s="489"/>
      <c r="G296" s="489"/>
      <c r="H296" s="489"/>
      <c r="I296" s="489"/>
      <c r="J296" s="489"/>
      <c r="K296" s="489"/>
      <c r="L296" s="489"/>
      <c r="M296" s="489"/>
      <c r="N296" s="489"/>
      <c r="O296" s="489"/>
      <c r="P296" s="489"/>
      <c r="Q296" s="489"/>
      <c r="R296" s="374"/>
      <c r="S296" s="374"/>
      <c r="T296" s="374"/>
    </row>
    <row r="297" spans="1:20" s="8" customFormat="1" hidden="1">
      <c r="A297" s="420"/>
      <c r="B297" s="489"/>
      <c r="C297" s="489"/>
      <c r="D297" s="489"/>
      <c r="E297" s="489"/>
      <c r="F297" s="489"/>
      <c r="G297" s="489"/>
      <c r="H297" s="489"/>
      <c r="I297" s="489"/>
      <c r="J297" s="489"/>
      <c r="K297" s="489"/>
      <c r="L297" s="489"/>
      <c r="M297" s="489"/>
      <c r="N297" s="489"/>
      <c r="O297" s="489"/>
      <c r="P297" s="489"/>
      <c r="Q297" s="489"/>
      <c r="R297" s="374"/>
      <c r="S297" s="374"/>
      <c r="T297" s="374"/>
    </row>
    <row r="298" spans="1:20" s="8" customFormat="1">
      <c r="A298" s="420"/>
      <c r="B298" s="418"/>
      <c r="C298" s="418"/>
      <c r="D298" s="418"/>
      <c r="E298" s="418"/>
      <c r="F298" s="418"/>
      <c r="G298" s="418"/>
      <c r="H298" s="418"/>
      <c r="I298" s="418"/>
      <c r="J298" s="418"/>
      <c r="K298" s="418"/>
      <c r="L298" s="418"/>
      <c r="M298" s="418"/>
      <c r="N298" s="418"/>
      <c r="O298" s="418"/>
      <c r="P298" s="418"/>
      <c r="Q298" s="418"/>
      <c r="R298" s="374"/>
      <c r="S298" s="374"/>
      <c r="T298" s="374"/>
    </row>
    <row r="299" spans="1:20" s="8" customFormat="1">
      <c r="A299" s="420"/>
      <c r="B299" s="524" t="s">
        <v>268</v>
      </c>
      <c r="C299" s="524"/>
      <c r="D299" s="524"/>
      <c r="E299" s="524"/>
      <c r="F299" s="524"/>
      <c r="G299" s="524"/>
      <c r="H299" s="524"/>
      <c r="I299" s="524"/>
      <c r="J299" s="524"/>
      <c r="K299" s="524"/>
      <c r="L299" s="524"/>
      <c r="M299" s="524"/>
      <c r="N299" s="524"/>
      <c r="O299" s="524"/>
      <c r="P299" s="524"/>
      <c r="Q299" s="524"/>
      <c r="R299" s="374"/>
      <c r="S299" s="374"/>
      <c r="T299" s="374"/>
    </row>
    <row r="300" spans="1:20" s="8" customFormat="1">
      <c r="A300" s="420"/>
      <c r="B300" s="524"/>
      <c r="C300" s="524"/>
      <c r="D300" s="524"/>
      <c r="E300" s="524"/>
      <c r="F300" s="524"/>
      <c r="G300" s="524"/>
      <c r="H300" s="524"/>
      <c r="I300" s="524"/>
      <c r="J300" s="524"/>
      <c r="K300" s="524"/>
      <c r="L300" s="524"/>
      <c r="M300" s="524"/>
      <c r="N300" s="524"/>
      <c r="O300" s="524"/>
      <c r="P300" s="524"/>
      <c r="Q300" s="524"/>
      <c r="R300" s="374"/>
      <c r="S300" s="374"/>
      <c r="T300" s="374"/>
    </row>
    <row r="301" spans="1:20" s="8" customFormat="1">
      <c r="A301" s="420"/>
      <c r="B301" s="524"/>
      <c r="C301" s="524"/>
      <c r="D301" s="524"/>
      <c r="E301" s="524"/>
      <c r="F301" s="524"/>
      <c r="G301" s="524"/>
      <c r="H301" s="524"/>
      <c r="I301" s="524"/>
      <c r="J301" s="524"/>
      <c r="K301" s="524"/>
      <c r="L301" s="524"/>
      <c r="M301" s="524"/>
      <c r="N301" s="524"/>
      <c r="O301" s="524"/>
      <c r="P301" s="524"/>
      <c r="Q301" s="524"/>
      <c r="R301" s="374"/>
      <c r="S301" s="374"/>
      <c r="T301" s="374"/>
    </row>
    <row r="302" spans="1:20" s="8" customFormat="1">
      <c r="A302" s="420"/>
      <c r="B302" s="524"/>
      <c r="C302" s="524"/>
      <c r="D302" s="524"/>
      <c r="E302" s="524"/>
      <c r="F302" s="524"/>
      <c r="G302" s="524"/>
      <c r="H302" s="524"/>
      <c r="I302" s="524"/>
      <c r="J302" s="524"/>
      <c r="K302" s="524"/>
      <c r="L302" s="524"/>
      <c r="M302" s="524"/>
      <c r="N302" s="524"/>
      <c r="O302" s="524"/>
      <c r="P302" s="524"/>
      <c r="Q302" s="524"/>
      <c r="R302" s="487"/>
      <c r="S302" s="487"/>
      <c r="T302" s="487"/>
    </row>
    <row r="303" spans="1:20" s="8" customFormat="1">
      <c r="A303" s="420"/>
      <c r="B303" s="524"/>
      <c r="C303" s="524"/>
      <c r="D303" s="524"/>
      <c r="E303" s="524"/>
      <c r="F303" s="524"/>
      <c r="G303" s="524"/>
      <c r="H303" s="524"/>
      <c r="I303" s="524"/>
      <c r="J303" s="524"/>
      <c r="K303" s="524"/>
      <c r="L303" s="524"/>
      <c r="M303" s="524"/>
      <c r="N303" s="524"/>
      <c r="O303" s="524"/>
      <c r="P303" s="524"/>
      <c r="Q303" s="524"/>
      <c r="R303" s="374"/>
      <c r="S303" s="374"/>
      <c r="T303" s="374"/>
    </row>
    <row r="304" spans="1:20" s="8" customFormat="1" ht="9" customHeight="1">
      <c r="A304" s="420"/>
      <c r="B304" s="524"/>
      <c r="C304" s="524"/>
      <c r="D304" s="524"/>
      <c r="E304" s="524"/>
      <c r="F304" s="524"/>
      <c r="G304" s="524"/>
      <c r="H304" s="524"/>
      <c r="I304" s="524"/>
      <c r="J304" s="524"/>
      <c r="K304" s="524"/>
      <c r="L304" s="524"/>
      <c r="M304" s="524"/>
      <c r="N304" s="524"/>
      <c r="O304" s="524"/>
      <c r="P304" s="524"/>
      <c r="Q304" s="524"/>
      <c r="R304" s="374"/>
      <c r="S304" s="374"/>
      <c r="T304" s="374"/>
    </row>
    <row r="305" spans="1:28" s="8" customFormat="1">
      <c r="A305" s="420"/>
      <c r="B305" s="524"/>
      <c r="C305" s="524"/>
      <c r="D305" s="524"/>
      <c r="E305" s="524"/>
      <c r="F305" s="524"/>
      <c r="G305" s="524"/>
      <c r="H305" s="524"/>
      <c r="I305" s="524"/>
      <c r="J305" s="524"/>
      <c r="K305" s="524"/>
      <c r="L305" s="524"/>
      <c r="M305" s="524"/>
      <c r="N305" s="524"/>
      <c r="O305" s="524"/>
      <c r="P305" s="524"/>
      <c r="Q305" s="524"/>
      <c r="R305" s="374"/>
      <c r="S305" s="374"/>
      <c r="T305" s="374"/>
      <c r="U305" s="374"/>
      <c r="V305" s="374"/>
      <c r="W305" s="374"/>
      <c r="X305" s="374"/>
      <c r="Y305" s="374"/>
      <c r="Z305" s="374"/>
      <c r="AA305" s="374"/>
      <c r="AB305" s="374"/>
    </row>
    <row r="306" spans="1:28" s="8" customFormat="1" ht="16.5" customHeight="1">
      <c r="A306" s="420"/>
      <c r="B306" s="524"/>
      <c r="C306" s="524"/>
      <c r="D306" s="524"/>
      <c r="E306" s="524"/>
      <c r="F306" s="524"/>
      <c r="G306" s="524"/>
      <c r="H306" s="524"/>
      <c r="I306" s="524"/>
      <c r="J306" s="524"/>
      <c r="K306" s="524"/>
      <c r="L306" s="524"/>
      <c r="M306" s="524"/>
      <c r="N306" s="524"/>
      <c r="O306" s="524"/>
      <c r="P306" s="524"/>
      <c r="Q306" s="524"/>
      <c r="R306" s="375"/>
      <c r="S306" s="375"/>
      <c r="T306" s="375"/>
      <c r="U306" s="374"/>
      <c r="V306" s="374"/>
      <c r="W306" s="374"/>
      <c r="X306" s="374"/>
      <c r="Y306" s="374"/>
      <c r="Z306" s="374"/>
      <c r="AA306" s="374"/>
      <c r="AB306" s="374"/>
    </row>
    <row r="307" spans="1:28" s="8" customFormat="1">
      <c r="A307" s="420"/>
      <c r="B307" s="418"/>
      <c r="C307" s="418"/>
      <c r="D307" s="418"/>
      <c r="E307" s="418"/>
      <c r="F307" s="418"/>
      <c r="G307" s="418"/>
      <c r="H307" s="418"/>
      <c r="I307" s="418"/>
      <c r="J307" s="418"/>
      <c r="K307" s="418"/>
      <c r="L307" s="418"/>
      <c r="M307" s="418"/>
      <c r="N307" s="418"/>
      <c r="O307" s="418"/>
      <c r="P307" s="418"/>
      <c r="Q307" s="418"/>
      <c r="R307" s="375"/>
      <c r="S307" s="375"/>
      <c r="T307" s="375"/>
      <c r="U307" s="374"/>
      <c r="V307" s="374"/>
      <c r="W307" s="374"/>
      <c r="X307" s="374"/>
      <c r="Y307" s="374"/>
      <c r="Z307" s="374"/>
      <c r="AA307" s="374"/>
      <c r="AB307" s="374"/>
    </row>
    <row r="308" spans="1:28" s="8" customFormat="1">
      <c r="A308" s="420"/>
      <c r="B308" s="524" t="s">
        <v>269</v>
      </c>
      <c r="C308" s="524"/>
      <c r="D308" s="524"/>
      <c r="E308" s="524"/>
      <c r="F308" s="524"/>
      <c r="G308" s="524"/>
      <c r="H308" s="524"/>
      <c r="I308" s="524"/>
      <c r="J308" s="524"/>
      <c r="K308" s="524"/>
      <c r="L308" s="524"/>
      <c r="M308" s="524"/>
      <c r="N308" s="524"/>
      <c r="O308" s="524"/>
      <c r="P308" s="524"/>
      <c r="Q308" s="524"/>
      <c r="R308" s="375"/>
      <c r="S308" s="375"/>
      <c r="T308" s="375"/>
      <c r="U308" s="374"/>
      <c r="V308" s="374"/>
      <c r="W308" s="374"/>
      <c r="X308" s="374"/>
      <c r="Y308" s="374"/>
      <c r="Z308" s="374"/>
      <c r="AA308" s="374"/>
      <c r="AB308" s="374"/>
    </row>
    <row r="309" spans="1:28" s="8" customFormat="1">
      <c r="A309" s="420"/>
      <c r="B309" s="524"/>
      <c r="C309" s="524"/>
      <c r="D309" s="524"/>
      <c r="E309" s="524"/>
      <c r="F309" s="524"/>
      <c r="G309" s="524"/>
      <c r="H309" s="524"/>
      <c r="I309" s="524"/>
      <c r="J309" s="524"/>
      <c r="K309" s="524"/>
      <c r="L309" s="524"/>
      <c r="M309" s="524"/>
      <c r="N309" s="524"/>
      <c r="O309" s="524"/>
      <c r="P309" s="524"/>
      <c r="Q309" s="524"/>
      <c r="R309" s="375"/>
      <c r="S309" s="375"/>
      <c r="T309" s="375"/>
      <c r="U309" s="374"/>
      <c r="V309" s="374"/>
      <c r="W309" s="374"/>
      <c r="X309" s="374"/>
      <c r="Y309" s="374"/>
      <c r="Z309" s="374"/>
      <c r="AA309" s="374"/>
      <c r="AB309" s="374"/>
    </row>
    <row r="310" spans="1:28" s="8" customFormat="1">
      <c r="A310" s="420"/>
      <c r="B310" s="524"/>
      <c r="C310" s="524"/>
      <c r="D310" s="524"/>
      <c r="E310" s="524"/>
      <c r="F310" s="524"/>
      <c r="G310" s="524"/>
      <c r="H310" s="524"/>
      <c r="I310" s="524"/>
      <c r="J310" s="524"/>
      <c r="K310" s="524"/>
      <c r="L310" s="524"/>
      <c r="M310" s="524"/>
      <c r="N310" s="524"/>
      <c r="O310" s="524"/>
      <c r="P310" s="524"/>
      <c r="Q310" s="524"/>
      <c r="R310" s="375"/>
      <c r="S310" s="375"/>
      <c r="T310" s="375"/>
      <c r="U310" s="374"/>
      <c r="V310" s="374"/>
      <c r="W310" s="374"/>
      <c r="X310" s="374"/>
      <c r="Y310" s="374"/>
      <c r="Z310" s="374"/>
      <c r="AA310" s="374"/>
      <c r="AB310" s="374"/>
    </row>
    <row r="311" spans="1:28" s="9" customFormat="1">
      <c r="A311" s="420"/>
      <c r="B311" s="524"/>
      <c r="C311" s="524"/>
      <c r="D311" s="524"/>
      <c r="E311" s="524"/>
      <c r="F311" s="524"/>
      <c r="G311" s="524"/>
      <c r="H311" s="524"/>
      <c r="I311" s="524"/>
      <c r="J311" s="524"/>
      <c r="K311" s="524"/>
      <c r="L311" s="524"/>
      <c r="M311" s="524"/>
      <c r="N311" s="524"/>
      <c r="O311" s="524"/>
      <c r="P311" s="524"/>
      <c r="Q311" s="524"/>
      <c r="R311" s="374"/>
      <c r="S311" s="374"/>
      <c r="T311" s="374"/>
      <c r="U311" s="375"/>
      <c r="V311" s="375"/>
      <c r="W311" s="375"/>
      <c r="X311" s="375"/>
      <c r="Y311" s="375"/>
      <c r="Z311" s="375"/>
      <c r="AA311" s="374"/>
      <c r="AB311" s="374"/>
    </row>
    <row r="312" spans="1:28" s="8" customFormat="1" ht="12.75" customHeight="1">
      <c r="A312" s="420"/>
      <c r="B312" s="524"/>
      <c r="C312" s="524"/>
      <c r="D312" s="524"/>
      <c r="E312" s="524"/>
      <c r="F312" s="524"/>
      <c r="G312" s="524"/>
      <c r="H312" s="524"/>
      <c r="I312" s="524"/>
      <c r="J312" s="524"/>
      <c r="K312" s="524"/>
      <c r="L312" s="524"/>
      <c r="M312" s="524"/>
      <c r="N312" s="524"/>
      <c r="O312" s="524"/>
      <c r="P312" s="524"/>
      <c r="Q312" s="524"/>
      <c r="R312" s="374"/>
      <c r="S312" s="374"/>
      <c r="T312" s="374"/>
      <c r="U312" s="374"/>
      <c r="V312" s="374"/>
      <c r="W312" s="374"/>
      <c r="X312" s="374"/>
      <c r="Y312" s="374"/>
      <c r="Z312" s="374"/>
      <c r="AA312" s="374"/>
      <c r="AB312" s="374"/>
    </row>
    <row r="313" spans="1:28" s="8" customFormat="1" ht="6.75" customHeight="1">
      <c r="A313" s="420"/>
      <c r="B313" s="524"/>
      <c r="C313" s="524"/>
      <c r="D313" s="524"/>
      <c r="E313" s="524"/>
      <c r="F313" s="524"/>
      <c r="G313" s="524"/>
      <c r="H313" s="524"/>
      <c r="I313" s="524"/>
      <c r="J313" s="524"/>
      <c r="K313" s="524"/>
      <c r="L313" s="524"/>
      <c r="M313" s="524"/>
      <c r="N313" s="524"/>
      <c r="O313" s="524"/>
      <c r="P313" s="524"/>
      <c r="Q313" s="524"/>
      <c r="R313" s="374"/>
      <c r="S313" s="374"/>
      <c r="T313" s="374"/>
      <c r="U313" s="374"/>
      <c r="V313" s="374"/>
      <c r="W313" s="374"/>
      <c r="X313" s="374"/>
      <c r="Y313" s="374"/>
      <c r="Z313" s="374"/>
      <c r="AA313" s="374"/>
      <c r="AB313" s="375"/>
    </row>
    <row r="314" spans="1:28" s="8" customFormat="1">
      <c r="A314" s="420"/>
      <c r="B314" s="524"/>
      <c r="C314" s="524"/>
      <c r="D314" s="524"/>
      <c r="E314" s="524"/>
      <c r="F314" s="524"/>
      <c r="G314" s="524"/>
      <c r="H314" s="524"/>
      <c r="I314" s="524"/>
      <c r="J314" s="524"/>
      <c r="K314" s="524"/>
      <c r="L314" s="524"/>
      <c r="M314" s="524"/>
      <c r="N314" s="524"/>
      <c r="O314" s="524"/>
      <c r="P314" s="524"/>
      <c r="Q314" s="524"/>
      <c r="R314" s="374"/>
      <c r="S314" s="374"/>
      <c r="T314" s="374"/>
      <c r="U314" s="374"/>
      <c r="V314" s="374"/>
      <c r="W314" s="374"/>
      <c r="X314" s="374"/>
      <c r="Y314" s="374"/>
      <c r="Z314" s="374"/>
      <c r="AA314" s="374"/>
      <c r="AB314" s="374"/>
    </row>
    <row r="315" spans="1:28" s="37" customFormat="1">
      <c r="A315" s="420"/>
      <c r="B315" s="524"/>
      <c r="C315" s="524"/>
      <c r="D315" s="524"/>
      <c r="E315" s="524"/>
      <c r="F315" s="524"/>
      <c r="G315" s="524"/>
      <c r="H315" s="524"/>
      <c r="I315" s="524"/>
      <c r="J315" s="524"/>
      <c r="K315" s="524"/>
      <c r="L315" s="524"/>
      <c r="M315" s="524"/>
      <c r="N315" s="524"/>
      <c r="O315" s="524"/>
      <c r="P315" s="524"/>
      <c r="Q315" s="524"/>
      <c r="R315" s="374"/>
      <c r="S315" s="374"/>
      <c r="T315" s="374"/>
      <c r="U315" s="374"/>
      <c r="V315" s="374"/>
      <c r="W315" s="374"/>
      <c r="X315" s="374"/>
      <c r="Y315" s="374"/>
      <c r="Z315" s="374"/>
      <c r="AA315" s="374"/>
      <c r="AB315" s="374"/>
    </row>
    <row r="316" spans="1:28" s="37" customFormat="1">
      <c r="A316" s="420"/>
      <c r="B316" s="524"/>
      <c r="C316" s="524"/>
      <c r="D316" s="524"/>
      <c r="E316" s="524"/>
      <c r="F316" s="524"/>
      <c r="G316" s="524"/>
      <c r="H316" s="524"/>
      <c r="I316" s="524"/>
      <c r="J316" s="524"/>
      <c r="K316" s="524"/>
      <c r="L316" s="524"/>
      <c r="M316" s="524"/>
      <c r="N316" s="524"/>
      <c r="O316" s="524"/>
      <c r="P316" s="524"/>
      <c r="Q316" s="524"/>
      <c r="R316" s="374"/>
      <c r="S316" s="374"/>
      <c r="T316" s="374"/>
      <c r="U316" s="374"/>
      <c r="V316" s="374"/>
      <c r="W316" s="374"/>
      <c r="X316" s="374"/>
      <c r="Y316" s="374"/>
      <c r="Z316" s="374"/>
      <c r="AA316" s="374"/>
      <c r="AB316" s="374"/>
    </row>
    <row r="317" spans="1:28" s="37" customFormat="1">
      <c r="A317" s="420"/>
      <c r="B317" s="524"/>
      <c r="C317" s="524"/>
      <c r="D317" s="524"/>
      <c r="E317" s="524"/>
      <c r="F317" s="524"/>
      <c r="G317" s="524"/>
      <c r="H317" s="524"/>
      <c r="I317" s="524"/>
      <c r="J317" s="524"/>
      <c r="K317" s="524"/>
      <c r="L317" s="524"/>
      <c r="M317" s="524"/>
      <c r="N317" s="524"/>
      <c r="O317" s="524"/>
      <c r="P317" s="524"/>
      <c r="Q317" s="524"/>
      <c r="R317" s="374"/>
      <c r="S317" s="374"/>
      <c r="T317" s="374"/>
      <c r="U317" s="374"/>
      <c r="V317" s="374"/>
      <c r="W317" s="374"/>
      <c r="X317" s="374"/>
      <c r="Y317" s="374"/>
      <c r="Z317" s="374"/>
      <c r="AA317" s="374"/>
      <c r="AB317" s="374"/>
    </row>
    <row r="318" spans="1:28" s="37" customFormat="1">
      <c r="A318" s="420"/>
      <c r="B318" s="524"/>
      <c r="C318" s="524"/>
      <c r="D318" s="524"/>
      <c r="E318" s="524"/>
      <c r="F318" s="524"/>
      <c r="G318" s="524"/>
      <c r="H318" s="524"/>
      <c r="I318" s="524"/>
      <c r="J318" s="524"/>
      <c r="K318" s="524"/>
      <c r="L318" s="524"/>
      <c r="M318" s="524"/>
      <c r="N318" s="524"/>
      <c r="O318" s="524"/>
      <c r="P318" s="524"/>
      <c r="Q318" s="524"/>
      <c r="R318" s="374"/>
      <c r="S318" s="374"/>
      <c r="T318" s="374"/>
      <c r="U318" s="374"/>
      <c r="V318" s="374"/>
      <c r="W318" s="374"/>
      <c r="X318" s="374"/>
      <c r="Y318" s="374"/>
      <c r="Z318" s="374"/>
      <c r="AA318" s="375"/>
      <c r="AB318" s="374"/>
    </row>
    <row r="319" spans="1:28" s="37" customFormat="1">
      <c r="A319" s="420"/>
      <c r="B319" s="524"/>
      <c r="C319" s="524"/>
      <c r="D319" s="524"/>
      <c r="E319" s="524"/>
      <c r="F319" s="524"/>
      <c r="G319" s="524"/>
      <c r="H319" s="524"/>
      <c r="I319" s="524"/>
      <c r="J319" s="524"/>
      <c r="K319" s="524"/>
      <c r="L319" s="524"/>
      <c r="M319" s="524"/>
      <c r="N319" s="524"/>
      <c r="O319" s="524"/>
      <c r="P319" s="524"/>
      <c r="Q319" s="524"/>
      <c r="R319" s="374"/>
      <c r="S319" s="374"/>
      <c r="T319" s="374"/>
      <c r="U319" s="374"/>
      <c r="V319" s="374"/>
      <c r="W319" s="374"/>
      <c r="X319" s="374"/>
      <c r="Y319" s="374"/>
      <c r="Z319" s="374"/>
      <c r="AA319" s="374"/>
      <c r="AB319" s="374"/>
    </row>
    <row r="320" spans="1:28" s="37" customFormat="1" ht="9.75" customHeight="1">
      <c r="A320" s="420"/>
      <c r="B320" s="418"/>
      <c r="C320" s="418"/>
      <c r="D320" s="418"/>
      <c r="E320" s="418"/>
      <c r="F320" s="418"/>
      <c r="G320" s="418"/>
      <c r="H320" s="418"/>
      <c r="I320" s="418"/>
      <c r="J320" s="418"/>
      <c r="K320" s="418"/>
      <c r="L320" s="418"/>
      <c r="M320" s="418"/>
      <c r="N320" s="418"/>
      <c r="O320" s="418"/>
      <c r="P320" s="418"/>
      <c r="Q320" s="418"/>
      <c r="R320" s="374"/>
      <c r="S320" s="374"/>
      <c r="T320" s="374"/>
      <c r="U320" s="374"/>
      <c r="V320" s="374"/>
      <c r="W320" s="374"/>
      <c r="X320" s="374"/>
      <c r="Y320" s="374"/>
      <c r="Z320" s="374"/>
      <c r="AA320" s="374"/>
      <c r="AB320" s="374"/>
    </row>
    <row r="321" spans="1:28" s="8" customFormat="1" ht="2.25" customHeight="1">
      <c r="A321" s="420"/>
      <c r="B321" s="418"/>
      <c r="C321" s="418"/>
      <c r="D321" s="418"/>
      <c r="E321" s="418"/>
      <c r="F321" s="418"/>
      <c r="G321" s="418"/>
      <c r="H321" s="418"/>
      <c r="I321" s="418"/>
      <c r="J321" s="418"/>
      <c r="K321" s="418"/>
      <c r="L321" s="418"/>
      <c r="M321" s="418"/>
      <c r="N321" s="418"/>
      <c r="O321" s="418"/>
      <c r="P321" s="418"/>
      <c r="Q321" s="418"/>
      <c r="R321" s="374"/>
      <c r="S321" s="374"/>
      <c r="T321" s="374"/>
      <c r="U321" s="374"/>
      <c r="V321" s="374"/>
      <c r="W321" s="374"/>
      <c r="X321" s="374"/>
      <c r="Y321" s="374"/>
      <c r="Z321" s="374"/>
      <c r="AA321" s="374"/>
      <c r="AB321" s="374"/>
    </row>
    <row r="322" spans="1:28" s="8" customFormat="1" ht="15.45">
      <c r="A322" s="25" t="s">
        <v>270</v>
      </c>
      <c r="B322" s="489" t="s">
        <v>271</v>
      </c>
      <c r="C322" s="489"/>
      <c r="D322" s="489"/>
      <c r="E322" s="489"/>
      <c r="F322" s="489"/>
      <c r="G322" s="489"/>
      <c r="H322" s="489"/>
      <c r="I322" s="489"/>
      <c r="J322" s="489"/>
      <c r="K322" s="489"/>
      <c r="L322" s="489"/>
      <c r="M322" s="489"/>
      <c r="N322" s="489"/>
      <c r="O322" s="489"/>
      <c r="P322" s="489"/>
      <c r="Q322" s="489"/>
      <c r="R322" s="374"/>
      <c r="S322" s="374"/>
      <c r="T322" s="374"/>
      <c r="U322" s="374"/>
      <c r="V322" s="374"/>
      <c r="W322" s="374"/>
      <c r="X322" s="374"/>
      <c r="Y322" s="374"/>
      <c r="Z322" s="374"/>
      <c r="AA322" s="374"/>
      <c r="AB322" s="374"/>
    </row>
    <row r="323" spans="1:28" s="37" customFormat="1">
      <c r="A323" s="420"/>
      <c r="B323" s="489"/>
      <c r="C323" s="489"/>
      <c r="D323" s="489"/>
      <c r="E323" s="489"/>
      <c r="F323" s="489"/>
      <c r="G323" s="489"/>
      <c r="H323" s="489"/>
      <c r="I323" s="489"/>
      <c r="J323" s="489"/>
      <c r="K323" s="489"/>
      <c r="L323" s="489"/>
      <c r="M323" s="489"/>
      <c r="N323" s="489"/>
      <c r="O323" s="489"/>
      <c r="P323" s="489"/>
      <c r="Q323" s="489"/>
      <c r="R323" s="487"/>
      <c r="S323" s="487"/>
      <c r="T323" s="487"/>
      <c r="U323" s="374"/>
      <c r="V323" s="374"/>
      <c r="W323" s="374"/>
      <c r="X323" s="374"/>
      <c r="Y323" s="374"/>
      <c r="Z323" s="374"/>
      <c r="AA323" s="374"/>
      <c r="AB323" s="374"/>
    </row>
    <row r="324" spans="1:28" s="37" customFormat="1" ht="11.25" customHeight="1">
      <c r="A324" s="420"/>
      <c r="B324" s="489"/>
      <c r="C324" s="489"/>
      <c r="D324" s="489"/>
      <c r="E324" s="489"/>
      <c r="F324" s="489"/>
      <c r="G324" s="489"/>
      <c r="H324" s="489"/>
      <c r="I324" s="489"/>
      <c r="J324" s="489"/>
      <c r="K324" s="489"/>
      <c r="L324" s="489"/>
      <c r="M324" s="489"/>
      <c r="N324" s="489"/>
      <c r="O324" s="489"/>
      <c r="P324" s="489"/>
      <c r="Q324" s="489"/>
      <c r="R324" s="374"/>
      <c r="S324" s="374"/>
      <c r="T324" s="374"/>
      <c r="U324" s="374"/>
      <c r="V324" s="374"/>
      <c r="W324" s="374"/>
      <c r="X324" s="374"/>
      <c r="Y324" s="374"/>
      <c r="Z324" s="374"/>
      <c r="AA324" s="374"/>
      <c r="AB324" s="374"/>
    </row>
    <row r="325" spans="1:28" s="8" customFormat="1" ht="6" customHeight="1">
      <c r="A325" s="450"/>
      <c r="B325" s="30"/>
      <c r="C325" s="30"/>
      <c r="D325" s="30"/>
      <c r="E325" s="30"/>
      <c r="F325" s="30"/>
      <c r="G325" s="30"/>
      <c r="H325" s="30"/>
      <c r="I325" s="30"/>
      <c r="J325" s="30"/>
      <c r="K325" s="30"/>
      <c r="L325" s="30"/>
      <c r="M325" s="30"/>
      <c r="N325" s="30"/>
      <c r="O325" s="30"/>
      <c r="P325" s="30"/>
      <c r="Q325" s="30"/>
      <c r="R325" s="494"/>
      <c r="S325" s="47"/>
      <c r="T325" s="374"/>
      <c r="U325" s="374"/>
      <c r="V325" s="374"/>
      <c r="W325" s="374"/>
      <c r="X325" s="374"/>
      <c r="Y325" s="374"/>
      <c r="Z325" s="374"/>
      <c r="AA325" s="374"/>
      <c r="AB325" s="374"/>
    </row>
    <row r="326" spans="1:28" s="8" customFormat="1">
      <c r="A326" s="420"/>
      <c r="B326" s="120" t="s">
        <v>272</v>
      </c>
      <c r="C326" s="485" t="s">
        <v>273</v>
      </c>
      <c r="D326" s="485"/>
      <c r="E326" s="485"/>
      <c r="F326" s="485"/>
      <c r="G326" s="485"/>
      <c r="H326" s="485"/>
      <c r="I326" s="485"/>
      <c r="J326" s="485"/>
      <c r="K326" s="485"/>
      <c r="L326" s="485"/>
      <c r="M326" s="485"/>
      <c r="N326" s="485"/>
      <c r="O326" s="485"/>
      <c r="P326" s="485"/>
      <c r="Q326" s="485"/>
      <c r="R326" s="494"/>
      <c r="S326" s="47"/>
      <c r="T326" s="374"/>
      <c r="U326" s="374"/>
      <c r="V326" s="374"/>
      <c r="W326" s="374"/>
      <c r="X326" s="374"/>
      <c r="Y326" s="374"/>
      <c r="Z326" s="374"/>
      <c r="AA326" s="374"/>
      <c r="AB326" s="374"/>
    </row>
    <row r="327" spans="1:28" s="8" customFormat="1">
      <c r="A327" s="420"/>
      <c r="B327" s="418"/>
      <c r="C327" s="485"/>
      <c r="D327" s="485"/>
      <c r="E327" s="485"/>
      <c r="F327" s="485"/>
      <c r="G327" s="485"/>
      <c r="H327" s="485"/>
      <c r="I327" s="485"/>
      <c r="J327" s="485"/>
      <c r="K327" s="485"/>
      <c r="L327" s="485"/>
      <c r="M327" s="485"/>
      <c r="N327" s="485"/>
      <c r="O327" s="485"/>
      <c r="P327" s="485"/>
      <c r="Q327" s="485"/>
      <c r="R327" s="494"/>
      <c r="S327" s="47"/>
      <c r="T327" s="374"/>
      <c r="U327" s="374"/>
      <c r="V327" s="374"/>
      <c r="W327" s="374"/>
      <c r="X327" s="374"/>
      <c r="Y327" s="374"/>
      <c r="Z327" s="374"/>
      <c r="AA327" s="374"/>
      <c r="AB327" s="374"/>
    </row>
    <row r="328" spans="1:28" s="8" customFormat="1">
      <c r="A328" s="420"/>
      <c r="B328" s="418"/>
      <c r="C328" s="485"/>
      <c r="D328" s="485"/>
      <c r="E328" s="485"/>
      <c r="F328" s="485"/>
      <c r="G328" s="485"/>
      <c r="H328" s="485"/>
      <c r="I328" s="485"/>
      <c r="J328" s="485"/>
      <c r="K328" s="485"/>
      <c r="L328" s="485"/>
      <c r="M328" s="485"/>
      <c r="N328" s="485"/>
      <c r="O328" s="485"/>
      <c r="P328" s="485"/>
      <c r="Q328" s="485"/>
      <c r="R328" s="425"/>
      <c r="S328" s="47"/>
      <c r="T328" s="374"/>
      <c r="U328" s="374"/>
      <c r="V328" s="374"/>
      <c r="W328" s="374"/>
      <c r="X328" s="374"/>
      <c r="Y328" s="374"/>
      <c r="Z328" s="374"/>
      <c r="AA328" s="374"/>
      <c r="AB328" s="374"/>
    </row>
    <row r="329" spans="1:28" s="8" customFormat="1">
      <c r="A329" s="420"/>
      <c r="B329" s="418"/>
      <c r="C329" s="121" t="s">
        <v>184</v>
      </c>
      <c r="D329" s="485" t="s">
        <v>274</v>
      </c>
      <c r="E329" s="485"/>
      <c r="F329" s="485"/>
      <c r="G329" s="485"/>
      <c r="H329" s="485"/>
      <c r="I329" s="485"/>
      <c r="J329" s="485"/>
      <c r="K329" s="485"/>
      <c r="L329" s="485"/>
      <c r="M329" s="485"/>
      <c r="N329" s="485"/>
      <c r="O329" s="485"/>
      <c r="P329" s="485"/>
      <c r="Q329" s="485"/>
      <c r="R329" s="425"/>
      <c r="S329" s="47"/>
      <c r="T329" s="374"/>
      <c r="U329" s="374"/>
      <c r="V329" s="374"/>
      <c r="W329" s="374"/>
      <c r="X329" s="374"/>
      <c r="Y329" s="374"/>
      <c r="Z329" s="374"/>
      <c r="AA329" s="374"/>
      <c r="AB329" s="374"/>
    </row>
    <row r="330" spans="1:28" s="8" customFormat="1">
      <c r="A330" s="420"/>
      <c r="B330" s="418"/>
      <c r="C330" s="121" t="s">
        <v>184</v>
      </c>
      <c r="D330" s="485" t="s">
        <v>275</v>
      </c>
      <c r="E330" s="485"/>
      <c r="F330" s="485"/>
      <c r="G330" s="485"/>
      <c r="H330" s="485"/>
      <c r="I330" s="485"/>
      <c r="J330" s="485"/>
      <c r="K330" s="485"/>
      <c r="L330" s="485"/>
      <c r="M330" s="485"/>
      <c r="N330" s="485"/>
      <c r="O330" s="485"/>
      <c r="P330" s="485"/>
      <c r="Q330" s="485"/>
      <c r="R330" s="425"/>
      <c r="S330" s="47"/>
      <c r="T330" s="374"/>
      <c r="U330" s="374"/>
      <c r="V330" s="374"/>
      <c r="W330" s="374"/>
      <c r="X330" s="374"/>
      <c r="Y330" s="374"/>
      <c r="Z330" s="374"/>
      <c r="AA330" s="374"/>
      <c r="AB330" s="374"/>
    </row>
    <row r="331" spans="1:28" s="8" customFormat="1">
      <c r="A331" s="420"/>
      <c r="B331" s="418"/>
      <c r="C331" s="121" t="s">
        <v>184</v>
      </c>
      <c r="D331" s="485" t="s">
        <v>276</v>
      </c>
      <c r="E331" s="485"/>
      <c r="F331" s="485"/>
      <c r="G331" s="485"/>
      <c r="H331" s="485"/>
      <c r="I331" s="485"/>
      <c r="J331" s="485"/>
      <c r="K331" s="485"/>
      <c r="L331" s="485"/>
      <c r="M331" s="485"/>
      <c r="N331" s="485"/>
      <c r="O331" s="485"/>
      <c r="P331" s="485"/>
      <c r="Q331" s="485"/>
      <c r="R331" s="425"/>
      <c r="S331" s="47"/>
      <c r="T331" s="374"/>
      <c r="U331" s="374"/>
      <c r="V331" s="374"/>
      <c r="W331" s="374"/>
      <c r="X331" s="374"/>
      <c r="Y331" s="374"/>
      <c r="Z331" s="374"/>
      <c r="AA331" s="374"/>
      <c r="AB331" s="374"/>
    </row>
    <row r="332" spans="1:28" s="8" customFormat="1">
      <c r="A332" s="420"/>
      <c r="B332" s="418"/>
      <c r="C332" s="121"/>
      <c r="D332" s="485"/>
      <c r="E332" s="485"/>
      <c r="F332" s="485"/>
      <c r="G332" s="485"/>
      <c r="H332" s="485"/>
      <c r="I332" s="485"/>
      <c r="J332" s="485"/>
      <c r="K332" s="485"/>
      <c r="L332" s="485"/>
      <c r="M332" s="485"/>
      <c r="N332" s="485"/>
      <c r="O332" s="485"/>
      <c r="P332" s="485"/>
      <c r="Q332" s="485"/>
      <c r="R332" s="425"/>
      <c r="S332" s="47"/>
      <c r="T332" s="374"/>
      <c r="U332" s="374"/>
      <c r="V332" s="374"/>
      <c r="W332" s="374"/>
      <c r="X332" s="374"/>
      <c r="Y332" s="374"/>
      <c r="Z332" s="374"/>
      <c r="AA332" s="374"/>
      <c r="AB332" s="374"/>
    </row>
    <row r="333" spans="1:28" s="8" customFormat="1">
      <c r="A333" s="450"/>
      <c r="B333" s="30"/>
      <c r="C333" s="30"/>
      <c r="D333" s="485"/>
      <c r="E333" s="485"/>
      <c r="F333" s="485"/>
      <c r="G333" s="485"/>
      <c r="H333" s="485"/>
      <c r="I333" s="485"/>
      <c r="J333" s="485"/>
      <c r="K333" s="485"/>
      <c r="L333" s="485"/>
      <c r="M333" s="485"/>
      <c r="N333" s="485"/>
      <c r="O333" s="485"/>
      <c r="P333" s="485"/>
      <c r="Q333" s="485"/>
      <c r="R333" s="425"/>
      <c r="S333" s="47"/>
      <c r="T333" s="374"/>
      <c r="U333" s="374"/>
      <c r="V333" s="374"/>
      <c r="W333" s="374"/>
      <c r="X333" s="374"/>
      <c r="Y333" s="374"/>
      <c r="Z333" s="374"/>
      <c r="AA333" s="374"/>
      <c r="AB333" s="374"/>
    </row>
    <row r="334" spans="1:28" s="8" customFormat="1" ht="6.75" customHeight="1">
      <c r="A334" s="450"/>
      <c r="B334" s="30"/>
      <c r="C334" s="30"/>
      <c r="D334" s="411"/>
      <c r="E334" s="411"/>
      <c r="F334" s="411"/>
      <c r="G334" s="411"/>
      <c r="H334" s="411"/>
      <c r="I334" s="411"/>
      <c r="J334" s="411"/>
      <c r="K334" s="411"/>
      <c r="L334" s="411"/>
      <c r="M334" s="411"/>
      <c r="N334" s="411"/>
      <c r="O334" s="411"/>
      <c r="P334" s="411"/>
      <c r="Q334" s="411"/>
      <c r="R334" s="425"/>
      <c r="S334" s="47"/>
      <c r="T334" s="374"/>
      <c r="U334" s="374"/>
      <c r="V334" s="374"/>
      <c r="W334" s="374"/>
      <c r="X334" s="374"/>
      <c r="Y334" s="374"/>
      <c r="Z334" s="374"/>
      <c r="AA334" s="374"/>
      <c r="AB334" s="374"/>
    </row>
    <row r="335" spans="1:28" s="8" customFormat="1">
      <c r="A335" s="420"/>
      <c r="B335" s="120" t="s">
        <v>277</v>
      </c>
      <c r="C335" s="485" t="s">
        <v>278</v>
      </c>
      <c r="D335" s="485"/>
      <c r="E335" s="485"/>
      <c r="F335" s="485"/>
      <c r="G335" s="485"/>
      <c r="H335" s="485"/>
      <c r="I335" s="485"/>
      <c r="J335" s="485"/>
      <c r="K335" s="485"/>
      <c r="L335" s="485"/>
      <c r="M335" s="485"/>
      <c r="N335" s="485"/>
      <c r="O335" s="485"/>
      <c r="P335" s="485"/>
      <c r="Q335" s="485"/>
      <c r="R335" s="425"/>
      <c r="S335" s="47"/>
      <c r="T335" s="374"/>
      <c r="U335" s="374"/>
      <c r="V335" s="374"/>
      <c r="W335" s="374"/>
      <c r="X335" s="374"/>
      <c r="Y335" s="374"/>
      <c r="Z335" s="374"/>
      <c r="AA335" s="374"/>
      <c r="AB335" s="374"/>
    </row>
    <row r="336" spans="1:28" s="8" customFormat="1">
      <c r="A336" s="420"/>
      <c r="B336" s="120"/>
      <c r="C336" s="485"/>
      <c r="D336" s="485"/>
      <c r="E336" s="485"/>
      <c r="F336" s="485"/>
      <c r="G336" s="485"/>
      <c r="H336" s="485"/>
      <c r="I336" s="485"/>
      <c r="J336" s="485"/>
      <c r="K336" s="485"/>
      <c r="L336" s="485"/>
      <c r="M336" s="485"/>
      <c r="N336" s="485"/>
      <c r="O336" s="485"/>
      <c r="P336" s="485"/>
      <c r="Q336" s="485"/>
      <c r="R336"/>
      <c r="S336"/>
      <c r="T336" s="374"/>
      <c r="U336" s="374"/>
      <c r="V336" s="374"/>
      <c r="W336" s="374"/>
      <c r="X336" s="374"/>
      <c r="Y336" s="374"/>
      <c r="Z336" s="374"/>
      <c r="AA336" s="374"/>
      <c r="AB336" s="374"/>
    </row>
    <row r="337" spans="1:28" s="8" customFormat="1">
      <c r="A337" s="420"/>
      <c r="B337" s="120"/>
      <c r="C337" s="485"/>
      <c r="D337" s="485"/>
      <c r="E337" s="485"/>
      <c r="F337" s="485"/>
      <c r="G337" s="485"/>
      <c r="H337" s="485"/>
      <c r="I337" s="485"/>
      <c r="J337" s="485"/>
      <c r="K337" s="485"/>
      <c r="L337" s="485"/>
      <c r="M337" s="485"/>
      <c r="N337" s="485"/>
      <c r="O337" s="485"/>
      <c r="P337" s="485"/>
      <c r="Q337" s="485"/>
      <c r="R337" s="493"/>
      <c r="S337" s="374"/>
      <c r="T337" s="375"/>
      <c r="U337" s="374"/>
      <c r="V337" s="374"/>
      <c r="W337" s="374"/>
      <c r="X337" s="374"/>
      <c r="Y337" s="374"/>
      <c r="Z337" s="374"/>
      <c r="AA337" s="374"/>
      <c r="AB337" s="374"/>
    </row>
    <row r="338" spans="1:28" s="9" customFormat="1">
      <c r="A338" s="420"/>
      <c r="B338" s="120"/>
      <c r="C338" s="485"/>
      <c r="D338" s="485"/>
      <c r="E338" s="485"/>
      <c r="F338" s="485"/>
      <c r="G338" s="485"/>
      <c r="H338" s="485"/>
      <c r="I338" s="485"/>
      <c r="J338" s="485"/>
      <c r="K338" s="485"/>
      <c r="L338" s="485"/>
      <c r="M338" s="485"/>
      <c r="N338" s="485"/>
      <c r="O338" s="485"/>
      <c r="P338" s="485"/>
      <c r="Q338" s="485"/>
      <c r="R338" s="493"/>
      <c r="S338" s="374"/>
      <c r="T338" s="374"/>
      <c r="U338" s="375"/>
      <c r="V338" s="375"/>
      <c r="W338" s="375"/>
      <c r="X338" s="375"/>
      <c r="Y338" s="375"/>
      <c r="Z338" s="375"/>
      <c r="AA338" s="374"/>
      <c r="AB338" s="374"/>
    </row>
    <row r="339" spans="1:28" s="9" customFormat="1">
      <c r="A339" s="420"/>
      <c r="B339" s="120"/>
      <c r="C339" s="485"/>
      <c r="D339" s="485"/>
      <c r="E339" s="485"/>
      <c r="F339" s="485"/>
      <c r="G339" s="485"/>
      <c r="H339" s="485"/>
      <c r="I339" s="485"/>
      <c r="J339" s="485"/>
      <c r="K339" s="485"/>
      <c r="L339" s="485"/>
      <c r="M339" s="485"/>
      <c r="N339" s="485"/>
      <c r="O339" s="485"/>
      <c r="P339" s="485"/>
      <c r="Q339" s="485"/>
      <c r="R339" s="493"/>
      <c r="S339" s="374"/>
      <c r="T339" s="374"/>
      <c r="U339" s="375"/>
      <c r="V339" s="375"/>
      <c r="W339" s="375"/>
      <c r="X339" s="375"/>
      <c r="Y339" s="375"/>
      <c r="Z339" s="375"/>
      <c r="AA339" s="374"/>
      <c r="AB339" s="374"/>
    </row>
    <row r="340" spans="1:28" s="9" customFormat="1">
      <c r="A340" s="420"/>
      <c r="B340" s="120"/>
      <c r="C340" s="485"/>
      <c r="D340" s="485"/>
      <c r="E340" s="485"/>
      <c r="F340" s="485"/>
      <c r="G340" s="485"/>
      <c r="H340" s="485"/>
      <c r="I340" s="485"/>
      <c r="J340" s="485"/>
      <c r="K340" s="485"/>
      <c r="L340" s="485"/>
      <c r="M340" s="485"/>
      <c r="N340" s="485"/>
      <c r="O340" s="485"/>
      <c r="P340" s="485"/>
      <c r="Q340" s="485"/>
      <c r="R340" s="493"/>
      <c r="S340" s="374"/>
      <c r="T340" s="374"/>
      <c r="U340" s="375"/>
      <c r="V340" s="375"/>
      <c r="W340" s="375"/>
      <c r="X340" s="375"/>
      <c r="Y340" s="375"/>
      <c r="Z340" s="375"/>
      <c r="AA340" s="374"/>
      <c r="AB340" s="375"/>
    </row>
    <row r="341" spans="1:28" s="8" customFormat="1">
      <c r="A341" s="420"/>
      <c r="B341" s="120"/>
      <c r="C341" s="485"/>
      <c r="D341" s="485"/>
      <c r="E341" s="485"/>
      <c r="F341" s="485"/>
      <c r="G341" s="485"/>
      <c r="H341" s="485"/>
      <c r="I341" s="485"/>
      <c r="J341" s="485"/>
      <c r="K341" s="485"/>
      <c r="L341" s="485"/>
      <c r="M341" s="485"/>
      <c r="N341" s="485"/>
      <c r="O341" s="485"/>
      <c r="P341" s="485"/>
      <c r="Q341" s="485"/>
      <c r="R341" s="493"/>
      <c r="S341" s="375"/>
      <c r="T341" s="374"/>
      <c r="U341" s="374"/>
      <c r="V341" s="374"/>
      <c r="W341" s="374"/>
      <c r="X341" s="374"/>
      <c r="Y341" s="374"/>
      <c r="Z341" s="374"/>
      <c r="AA341" s="374"/>
      <c r="AB341" s="375"/>
    </row>
    <row r="342" spans="1:28" s="8" customFormat="1">
      <c r="A342" s="420"/>
      <c r="B342" s="120"/>
      <c r="C342" s="485"/>
      <c r="D342" s="485"/>
      <c r="E342" s="485"/>
      <c r="F342" s="485"/>
      <c r="G342" s="485"/>
      <c r="H342" s="485"/>
      <c r="I342" s="485"/>
      <c r="J342" s="485"/>
      <c r="K342" s="485"/>
      <c r="L342" s="485"/>
      <c r="M342" s="485"/>
      <c r="N342" s="485"/>
      <c r="O342" s="485"/>
      <c r="P342" s="485"/>
      <c r="Q342" s="485"/>
      <c r="R342" s="374"/>
      <c r="S342" s="374"/>
      <c r="T342" s="374"/>
      <c r="U342" s="374"/>
      <c r="V342" s="374"/>
      <c r="W342" s="374"/>
      <c r="X342" s="374"/>
      <c r="Y342" s="374"/>
      <c r="Z342" s="374"/>
      <c r="AA342" s="374"/>
      <c r="AB342" s="375"/>
    </row>
    <row r="343" spans="1:28" s="8" customFormat="1">
      <c r="A343" s="420"/>
      <c r="B343" s="120"/>
      <c r="C343" s="485"/>
      <c r="D343" s="485"/>
      <c r="E343" s="485"/>
      <c r="F343" s="485"/>
      <c r="G343" s="485"/>
      <c r="H343" s="485"/>
      <c r="I343" s="485"/>
      <c r="J343" s="485"/>
      <c r="K343" s="485"/>
      <c r="L343" s="485"/>
      <c r="M343" s="485"/>
      <c r="N343" s="485"/>
      <c r="O343" s="485"/>
      <c r="P343" s="485"/>
      <c r="Q343" s="485"/>
      <c r="R343" s="493"/>
      <c r="S343" s="374"/>
      <c r="T343" s="374"/>
      <c r="U343" s="374"/>
      <c r="V343" s="374"/>
      <c r="W343" s="374"/>
      <c r="X343" s="374"/>
      <c r="Y343" s="374"/>
      <c r="Z343" s="374"/>
      <c r="AA343" s="374"/>
      <c r="AB343" s="374"/>
    </row>
    <row r="344" spans="1:28" s="8" customFormat="1">
      <c r="A344" s="420"/>
      <c r="B344" s="120"/>
      <c r="C344" s="485"/>
      <c r="D344" s="485"/>
      <c r="E344" s="485"/>
      <c r="F344" s="485"/>
      <c r="G344" s="485"/>
      <c r="H344" s="485"/>
      <c r="I344" s="485"/>
      <c r="J344" s="485"/>
      <c r="K344" s="485"/>
      <c r="L344" s="485"/>
      <c r="M344" s="485"/>
      <c r="N344" s="485"/>
      <c r="O344" s="485"/>
      <c r="P344" s="485"/>
      <c r="Q344" s="485"/>
      <c r="R344" s="493"/>
      <c r="S344" s="374"/>
      <c r="T344" s="374"/>
      <c r="U344" s="374"/>
      <c r="V344" s="374"/>
      <c r="W344" s="374"/>
      <c r="X344" s="374"/>
      <c r="Y344" s="374"/>
      <c r="Z344" s="374"/>
      <c r="AA344" s="374"/>
      <c r="AB344" s="374"/>
    </row>
    <row r="345" spans="1:28" s="8" customFormat="1">
      <c r="A345" s="420"/>
      <c r="B345" s="120"/>
      <c r="C345" s="485"/>
      <c r="D345" s="485"/>
      <c r="E345" s="485"/>
      <c r="F345" s="485"/>
      <c r="G345" s="485"/>
      <c r="H345" s="485"/>
      <c r="I345" s="485"/>
      <c r="J345" s="485"/>
      <c r="K345" s="485"/>
      <c r="L345" s="485"/>
      <c r="M345" s="485"/>
      <c r="N345" s="485"/>
      <c r="O345" s="485"/>
      <c r="P345" s="485"/>
      <c r="Q345" s="485"/>
      <c r="R345" s="493"/>
      <c r="S345" s="374"/>
      <c r="T345" s="374"/>
      <c r="U345" s="374"/>
      <c r="V345" s="374"/>
      <c r="W345" s="374"/>
      <c r="X345" s="46"/>
      <c r="Y345" s="374"/>
      <c r="Z345" s="374"/>
      <c r="AA345" s="375"/>
      <c r="AB345" s="374"/>
    </row>
    <row r="346" spans="1:28" s="9" customFormat="1">
      <c r="A346" s="420"/>
      <c r="B346" s="120" t="s">
        <v>279</v>
      </c>
      <c r="C346" s="485" t="s">
        <v>280</v>
      </c>
      <c r="D346" s="485"/>
      <c r="E346" s="485"/>
      <c r="F346" s="485"/>
      <c r="G346" s="485"/>
      <c r="H346" s="485"/>
      <c r="I346" s="485"/>
      <c r="J346" s="485"/>
      <c r="K346" s="485"/>
      <c r="L346" s="485"/>
      <c r="M346" s="485"/>
      <c r="N346" s="485"/>
      <c r="O346" s="485"/>
      <c r="P346" s="485"/>
      <c r="Q346" s="485"/>
      <c r="R346" s="374"/>
      <c r="S346" s="374"/>
      <c r="T346" s="374"/>
      <c r="U346" s="375"/>
      <c r="V346" s="375"/>
      <c r="W346" s="375"/>
      <c r="X346" s="46"/>
      <c r="Y346" s="375"/>
      <c r="Z346" s="375"/>
      <c r="AA346" s="375"/>
      <c r="AB346" s="374"/>
    </row>
    <row r="347" spans="1:28" s="8" customFormat="1">
      <c r="A347" s="420"/>
      <c r="B347" s="418"/>
      <c r="C347" s="485"/>
      <c r="D347" s="485"/>
      <c r="E347" s="485"/>
      <c r="F347" s="485"/>
      <c r="G347" s="485"/>
      <c r="H347" s="485"/>
      <c r="I347" s="485"/>
      <c r="J347" s="485"/>
      <c r="K347" s="485"/>
      <c r="L347" s="485"/>
      <c r="M347" s="485"/>
      <c r="N347" s="485"/>
      <c r="O347" s="485"/>
      <c r="P347" s="485"/>
      <c r="Q347" s="485"/>
      <c r="R347" s="374"/>
      <c r="S347" s="374"/>
      <c r="T347" s="374"/>
      <c r="U347" s="374"/>
      <c r="V347" s="374"/>
      <c r="W347" s="374"/>
      <c r="X347" s="122"/>
      <c r="Y347" s="374"/>
      <c r="Z347" s="374"/>
      <c r="AA347" s="375"/>
      <c r="AB347" s="374"/>
    </row>
    <row r="348" spans="1:28" s="8" customFormat="1">
      <c r="A348" s="420"/>
      <c r="B348" s="418"/>
      <c r="C348" s="485"/>
      <c r="D348" s="485"/>
      <c r="E348" s="485"/>
      <c r="F348" s="485"/>
      <c r="G348" s="485"/>
      <c r="H348" s="485"/>
      <c r="I348" s="485"/>
      <c r="J348" s="485"/>
      <c r="K348" s="485"/>
      <c r="L348" s="485"/>
      <c r="M348" s="485"/>
      <c r="N348" s="485"/>
      <c r="O348" s="485"/>
      <c r="P348" s="485"/>
      <c r="Q348" s="485"/>
      <c r="R348" s="487"/>
      <c r="S348" s="487"/>
      <c r="T348" s="487"/>
      <c r="U348" s="374"/>
      <c r="V348" s="374"/>
      <c r="W348" s="374"/>
      <c r="X348" s="122"/>
      <c r="Y348" s="374"/>
      <c r="Z348" s="374"/>
      <c r="AA348" s="374"/>
      <c r="AB348" s="375"/>
    </row>
    <row r="349" spans="1:28" s="8" customFormat="1">
      <c r="A349" s="420"/>
      <c r="B349" s="418"/>
      <c r="C349" s="485"/>
      <c r="D349" s="485"/>
      <c r="E349" s="485"/>
      <c r="F349" s="485"/>
      <c r="G349" s="485"/>
      <c r="H349" s="485"/>
      <c r="I349" s="485"/>
      <c r="J349" s="485"/>
      <c r="K349" s="485"/>
      <c r="L349" s="485"/>
      <c r="M349" s="485"/>
      <c r="N349" s="485"/>
      <c r="O349" s="485"/>
      <c r="P349" s="485"/>
      <c r="Q349" s="485"/>
      <c r="R349" s="374"/>
      <c r="S349" s="374"/>
      <c r="T349" s="374"/>
      <c r="U349" s="122"/>
      <c r="V349" s="374"/>
      <c r="W349" s="374"/>
      <c r="X349" s="374"/>
      <c r="Y349" s="374"/>
      <c r="Z349" s="374"/>
      <c r="AA349" s="374"/>
      <c r="AB349" s="374"/>
    </row>
    <row r="350" spans="1:28" s="8" customFormat="1">
      <c r="A350" s="420"/>
      <c r="B350" s="418"/>
      <c r="C350" s="485"/>
      <c r="D350" s="485"/>
      <c r="E350" s="485"/>
      <c r="F350" s="485"/>
      <c r="G350" s="485"/>
      <c r="H350" s="485"/>
      <c r="I350" s="485"/>
      <c r="J350" s="485"/>
      <c r="K350" s="485"/>
      <c r="L350" s="485"/>
      <c r="M350" s="485"/>
      <c r="N350" s="485"/>
      <c r="O350" s="485"/>
      <c r="P350" s="485"/>
      <c r="Q350" s="485"/>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20"/>
      <c r="B352" s="418"/>
      <c r="C352" s="485" t="s">
        <v>281</v>
      </c>
      <c r="D352" s="485"/>
      <c r="E352" s="485"/>
      <c r="F352" s="485"/>
      <c r="G352" s="485"/>
      <c r="H352" s="485"/>
      <c r="I352" s="485"/>
      <c r="J352" s="485"/>
      <c r="K352" s="485"/>
      <c r="L352" s="485"/>
      <c r="M352" s="485"/>
      <c r="N352" s="485"/>
      <c r="O352" s="485"/>
      <c r="P352" s="485"/>
      <c r="Q352" s="485"/>
      <c r="R352" s="374"/>
      <c r="S352" s="374"/>
      <c r="T352" s="374"/>
      <c r="U352" s="375"/>
      <c r="V352" s="375"/>
      <c r="W352" s="375"/>
      <c r="X352" s="46"/>
      <c r="Y352" s="375"/>
      <c r="Z352" s="375"/>
      <c r="AA352" s="374"/>
      <c r="AB352" s="374"/>
    </row>
    <row r="353" spans="1:28" s="8" customFormat="1">
      <c r="A353" s="420"/>
      <c r="B353" s="418"/>
      <c r="C353" s="485"/>
      <c r="D353" s="485"/>
      <c r="E353" s="485"/>
      <c r="F353" s="485"/>
      <c r="G353" s="485"/>
      <c r="H353" s="485"/>
      <c r="I353" s="485"/>
      <c r="J353" s="485"/>
      <c r="K353" s="485"/>
      <c r="L353" s="485"/>
      <c r="M353" s="485"/>
      <c r="N353" s="485"/>
      <c r="O353" s="485"/>
      <c r="P353" s="485"/>
      <c r="Q353" s="485"/>
      <c r="R353" s="374"/>
      <c r="S353" s="374"/>
      <c r="T353" s="374"/>
      <c r="U353" s="374"/>
      <c r="V353" s="374"/>
      <c r="W353" s="374"/>
      <c r="X353" s="122"/>
      <c r="Y353" s="374"/>
      <c r="Z353" s="374"/>
      <c r="AA353" s="375"/>
      <c r="AB353" s="374"/>
    </row>
    <row r="354" spans="1:28" s="8" customFormat="1">
      <c r="A354" s="420"/>
      <c r="B354" s="418"/>
      <c r="C354" s="485"/>
      <c r="D354" s="485"/>
      <c r="E354" s="485"/>
      <c r="F354" s="485"/>
      <c r="G354" s="485"/>
      <c r="H354" s="485"/>
      <c r="I354" s="485"/>
      <c r="J354" s="485"/>
      <c r="K354" s="485"/>
      <c r="L354" s="485"/>
      <c r="M354" s="485"/>
      <c r="N354" s="485"/>
      <c r="O354" s="485"/>
      <c r="P354" s="485"/>
      <c r="Q354" s="485"/>
      <c r="R354" s="374"/>
      <c r="S354" s="374"/>
      <c r="T354" s="374"/>
      <c r="U354" s="374"/>
      <c r="V354" s="374"/>
      <c r="W354" s="374"/>
      <c r="X354" s="122"/>
      <c r="Y354" s="374"/>
      <c r="Z354" s="374"/>
      <c r="AA354" s="374"/>
      <c r="AB354" s="375"/>
    </row>
    <row r="355" spans="1:28" s="8" customFormat="1">
      <c r="A355" s="420"/>
      <c r="B355" s="418"/>
      <c r="C355" s="485"/>
      <c r="D355" s="485"/>
      <c r="E355" s="485"/>
      <c r="F355" s="485"/>
      <c r="G355" s="485"/>
      <c r="H355" s="485"/>
      <c r="I355" s="485"/>
      <c r="J355" s="485"/>
      <c r="K355" s="485"/>
      <c r="L355" s="485"/>
      <c r="M355" s="485"/>
      <c r="N355" s="485"/>
      <c r="O355" s="485"/>
      <c r="P355" s="485"/>
      <c r="Q355" s="485"/>
      <c r="R355" s="374"/>
      <c r="S355" s="374"/>
      <c r="T355" s="374"/>
      <c r="U355" s="374"/>
      <c r="V355" s="374"/>
      <c r="W355" s="374"/>
      <c r="X355" s="122"/>
      <c r="Y355" s="374"/>
      <c r="Z355" s="374"/>
      <c r="AA355" s="374"/>
      <c r="AB355" s="374"/>
    </row>
    <row r="356" spans="1:28" s="8" customFormat="1">
      <c r="A356" s="420"/>
      <c r="B356" s="418"/>
      <c r="C356" s="485"/>
      <c r="D356" s="485"/>
      <c r="E356" s="485"/>
      <c r="F356" s="485"/>
      <c r="G356" s="485"/>
      <c r="H356" s="485"/>
      <c r="I356" s="485"/>
      <c r="J356" s="485"/>
      <c r="K356" s="485"/>
      <c r="L356" s="485"/>
      <c r="M356" s="485"/>
      <c r="N356" s="485"/>
      <c r="O356" s="485"/>
      <c r="P356" s="485"/>
      <c r="Q356" s="485"/>
      <c r="R356" s="374"/>
      <c r="S356" s="416"/>
      <c r="T356" s="416"/>
      <c r="U356" s="374"/>
      <c r="V356" s="374"/>
      <c r="W356" s="374"/>
      <c r="X356" s="122"/>
      <c r="Y356" s="374"/>
      <c r="Z356" s="374"/>
      <c r="AA356" s="374"/>
      <c r="AB356" s="374"/>
    </row>
    <row r="357" spans="1:28" s="8" customFormat="1">
      <c r="A357" s="420"/>
      <c r="B357" s="418"/>
      <c r="C357" s="485"/>
      <c r="D357" s="485"/>
      <c r="E357" s="485"/>
      <c r="F357" s="485"/>
      <c r="G357" s="485"/>
      <c r="H357" s="485"/>
      <c r="I357" s="485"/>
      <c r="J357" s="485"/>
      <c r="K357" s="485"/>
      <c r="L357" s="485"/>
      <c r="M357" s="485"/>
      <c r="N357" s="485"/>
      <c r="O357" s="485"/>
      <c r="P357" s="485"/>
      <c r="Q357" s="485"/>
      <c r="R357" s="374"/>
      <c r="S357" s="374"/>
      <c r="T357" s="374"/>
      <c r="U357" s="416"/>
      <c r="V357" s="416"/>
      <c r="W357" s="374"/>
      <c r="X357" s="122"/>
      <c r="Y357" s="374"/>
      <c r="Z357" s="374"/>
      <c r="AA357" s="374"/>
      <c r="AB357" s="374"/>
    </row>
    <row r="358" spans="1:28" s="8" customFormat="1">
      <c r="A358" s="420"/>
      <c r="B358" s="418"/>
      <c r="C358" s="485"/>
      <c r="D358" s="485"/>
      <c r="E358" s="485"/>
      <c r="F358" s="485"/>
      <c r="G358" s="485"/>
      <c r="H358" s="485"/>
      <c r="I358" s="485"/>
      <c r="J358" s="485"/>
      <c r="K358" s="485"/>
      <c r="L358" s="485"/>
      <c r="M358" s="485"/>
      <c r="N358" s="485"/>
      <c r="O358" s="485"/>
      <c r="P358" s="485"/>
      <c r="Q358" s="485"/>
      <c r="R358" s="374"/>
      <c r="S358" s="374"/>
      <c r="T358" s="374"/>
      <c r="U358" s="374"/>
      <c r="V358" s="374"/>
      <c r="W358" s="374"/>
      <c r="X358" s="122"/>
      <c r="Y358" s="374"/>
      <c r="Z358" s="374"/>
      <c r="AA358" s="374"/>
      <c r="AB358" s="374"/>
    </row>
    <row r="359" spans="1:28" s="8" customFormat="1" ht="6" customHeight="1">
      <c r="A359" s="420"/>
      <c r="B359" s="418"/>
      <c r="C359" s="411"/>
      <c r="D359" s="411"/>
      <c r="E359" s="411"/>
      <c r="F359" s="411"/>
      <c r="G359" s="411"/>
      <c r="H359" s="411"/>
      <c r="I359" s="411"/>
      <c r="J359" s="411"/>
      <c r="K359" s="411"/>
      <c r="L359" s="411"/>
      <c r="M359" s="411"/>
      <c r="N359" s="411"/>
      <c r="O359" s="411"/>
      <c r="P359" s="411"/>
      <c r="Q359" s="411"/>
      <c r="R359" s="374"/>
      <c r="S359" s="374"/>
      <c r="T359" s="374"/>
      <c r="U359" s="374"/>
      <c r="V359" s="374"/>
      <c r="W359" s="374"/>
      <c r="X359" s="122"/>
      <c r="Y359" s="374"/>
      <c r="Z359" s="374"/>
      <c r="AA359" s="375"/>
      <c r="AB359" s="374"/>
    </row>
    <row r="360" spans="1:28" s="8" customFormat="1">
      <c r="A360" s="420"/>
      <c r="B360" s="418"/>
      <c r="C360" s="485" t="s">
        <v>282</v>
      </c>
      <c r="D360" s="485"/>
      <c r="E360" s="485"/>
      <c r="F360" s="485"/>
      <c r="G360" s="485"/>
      <c r="H360" s="485"/>
      <c r="I360" s="485"/>
      <c r="J360" s="485"/>
      <c r="K360" s="485"/>
      <c r="L360" s="485"/>
      <c r="M360" s="485"/>
      <c r="N360" s="485"/>
      <c r="O360" s="485"/>
      <c r="P360" s="485"/>
      <c r="Q360" s="485"/>
      <c r="R360" s="374"/>
      <c r="S360" s="374"/>
      <c r="T360" s="374"/>
      <c r="U360" s="425"/>
      <c r="V360" s="374"/>
      <c r="W360" s="374"/>
      <c r="X360" s="47"/>
      <c r="Y360" s="47"/>
      <c r="Z360" s="47"/>
      <c r="AA360" s="374"/>
      <c r="AB360" s="374"/>
    </row>
    <row r="361" spans="1:28" s="8" customFormat="1">
      <c r="A361" s="420"/>
      <c r="B361" s="418"/>
      <c r="C361" s="485"/>
      <c r="D361" s="485"/>
      <c r="E361" s="485"/>
      <c r="F361" s="485"/>
      <c r="G361" s="485"/>
      <c r="H361" s="485"/>
      <c r="I361" s="485"/>
      <c r="J361" s="485"/>
      <c r="K361" s="485"/>
      <c r="L361" s="485"/>
      <c r="M361" s="485"/>
      <c r="N361" s="485"/>
      <c r="O361" s="485"/>
      <c r="P361" s="485"/>
      <c r="Q361" s="485"/>
      <c r="R361" s="374"/>
      <c r="S361" s="374"/>
      <c r="T361" s="374"/>
      <c r="U361" s="374"/>
      <c r="V361" s="374"/>
      <c r="W361" s="374"/>
      <c r="X361" s="374"/>
      <c r="Y361" s="374"/>
      <c r="Z361" s="374"/>
      <c r="AA361" s="374"/>
      <c r="AB361" s="374"/>
    </row>
    <row r="362" spans="1:28" s="8" customFormat="1" ht="6.75" customHeight="1">
      <c r="A362" s="420"/>
      <c r="B362" s="418"/>
      <c r="C362" s="411"/>
      <c r="D362" s="411"/>
      <c r="E362" s="411"/>
      <c r="F362" s="411"/>
      <c r="G362" s="411"/>
      <c r="H362" s="411"/>
      <c r="I362" s="411"/>
      <c r="J362" s="411"/>
      <c r="K362" s="411"/>
      <c r="L362" s="411"/>
      <c r="M362" s="411"/>
      <c r="N362" s="411"/>
      <c r="O362" s="411"/>
      <c r="P362" s="411"/>
      <c r="Q362" s="411"/>
      <c r="R362" s="374"/>
      <c r="S362" s="374"/>
      <c r="T362" s="374"/>
      <c r="U362" s="374"/>
      <c r="V362" s="374"/>
      <c r="W362" s="374"/>
      <c r="X362" s="374"/>
      <c r="Y362" s="374"/>
      <c r="Z362" s="374"/>
      <c r="AA362" s="374"/>
      <c r="AB362" s="374"/>
    </row>
    <row r="363" spans="1:28" s="8" customFormat="1">
      <c r="A363" s="420"/>
      <c r="B363" s="120" t="s">
        <v>283</v>
      </c>
      <c r="C363" s="485" t="s">
        <v>284</v>
      </c>
      <c r="D363" s="485"/>
      <c r="E363" s="485"/>
      <c r="F363" s="485"/>
      <c r="G363" s="485"/>
      <c r="H363" s="485"/>
      <c r="I363" s="485"/>
      <c r="J363" s="485"/>
      <c r="K363" s="485"/>
      <c r="L363" s="485"/>
      <c r="M363" s="485"/>
      <c r="N363" s="485"/>
      <c r="O363" s="485"/>
      <c r="P363" s="485"/>
      <c r="Q363" s="485"/>
      <c r="R363" s="375"/>
      <c r="S363" s="374"/>
      <c r="T363" s="374"/>
      <c r="U363" s="374"/>
      <c r="V363" s="374"/>
      <c r="W363" s="374"/>
      <c r="X363" s="374"/>
      <c r="Y363" s="374"/>
      <c r="Z363" s="374"/>
      <c r="AA363" s="374"/>
      <c r="AB363" s="374"/>
    </row>
    <row r="364" spans="1:28" s="8" customFormat="1">
      <c r="A364" s="420"/>
      <c r="B364" s="418"/>
      <c r="C364" s="485"/>
      <c r="D364" s="485"/>
      <c r="E364" s="485"/>
      <c r="F364" s="485"/>
      <c r="G364" s="485"/>
      <c r="H364" s="485"/>
      <c r="I364" s="485"/>
      <c r="J364" s="485"/>
      <c r="K364" s="485"/>
      <c r="L364" s="485"/>
      <c r="M364" s="485"/>
      <c r="N364" s="485"/>
      <c r="O364" s="485"/>
      <c r="P364" s="485"/>
      <c r="Q364" s="485"/>
      <c r="R364" s="374"/>
      <c r="S364" s="375"/>
      <c r="T364" s="375"/>
      <c r="U364" s="374"/>
      <c r="V364" s="374"/>
      <c r="W364" s="374"/>
      <c r="X364" s="374"/>
      <c r="Y364" s="374"/>
      <c r="Z364" s="374"/>
      <c r="AA364" s="374"/>
      <c r="AB364" s="374"/>
    </row>
    <row r="365" spans="1:28" s="8" customFormat="1">
      <c r="A365" s="420"/>
      <c r="B365" s="418"/>
      <c r="C365" s="485"/>
      <c r="D365" s="485"/>
      <c r="E365" s="485"/>
      <c r="F365" s="485"/>
      <c r="G365" s="485"/>
      <c r="H365" s="485"/>
      <c r="I365" s="485"/>
      <c r="J365" s="485"/>
      <c r="K365" s="485"/>
      <c r="L365" s="485"/>
      <c r="M365" s="485"/>
      <c r="N365" s="485"/>
      <c r="O365" s="485"/>
      <c r="P365" s="485"/>
      <c r="Q365" s="485"/>
      <c r="R365" s="374"/>
      <c r="S365" s="375"/>
      <c r="T365" s="375"/>
      <c r="U365" s="374"/>
      <c r="V365" s="374"/>
      <c r="W365" s="374"/>
      <c r="X365" s="374"/>
      <c r="Y365" s="374"/>
      <c r="Z365" s="374"/>
      <c r="AA365" s="374"/>
      <c r="AB365" s="374"/>
    </row>
    <row r="366" spans="1:28" s="9" customFormat="1">
      <c r="A366" s="420"/>
      <c r="B366" s="418"/>
      <c r="C366" s="485"/>
      <c r="D366" s="485"/>
      <c r="E366" s="485"/>
      <c r="F366" s="485"/>
      <c r="G366" s="485"/>
      <c r="H366" s="485"/>
      <c r="I366" s="485"/>
      <c r="J366" s="485"/>
      <c r="K366" s="485"/>
      <c r="L366" s="485"/>
      <c r="M366" s="485"/>
      <c r="N366" s="485"/>
      <c r="O366" s="485"/>
      <c r="P366" s="485"/>
      <c r="Q366" s="485"/>
      <c r="R366" s="409"/>
      <c r="S366" s="374"/>
      <c r="T366" s="374"/>
      <c r="U366" s="375"/>
      <c r="V366" s="375"/>
      <c r="W366" s="375"/>
      <c r="X366" s="375"/>
      <c r="Y366" s="375"/>
      <c r="Z366" s="375"/>
      <c r="AA366" s="374"/>
      <c r="AB366" s="374"/>
    </row>
    <row r="367" spans="1:28" s="8" customFormat="1">
      <c r="A367" s="420"/>
      <c r="B367" s="418"/>
      <c r="C367" s="485"/>
      <c r="D367" s="485"/>
      <c r="E367" s="485"/>
      <c r="F367" s="485"/>
      <c r="G367" s="485"/>
      <c r="H367" s="485"/>
      <c r="I367" s="485"/>
      <c r="J367" s="485"/>
      <c r="K367" s="485"/>
      <c r="L367" s="485"/>
      <c r="M367" s="485"/>
      <c r="N367" s="485"/>
      <c r="O367" s="485"/>
      <c r="P367" s="485"/>
      <c r="Q367" s="485"/>
      <c r="R367" s="374"/>
      <c r="S367" s="409"/>
      <c r="T367" s="409"/>
      <c r="U367" s="374"/>
      <c r="V367" s="374"/>
      <c r="W367" s="374"/>
      <c r="X367" s="374"/>
      <c r="Y367" s="374"/>
      <c r="Z367" s="374"/>
      <c r="AA367" s="47"/>
      <c r="AB367" s="374"/>
    </row>
    <row r="368" spans="1:28" s="8" customFormat="1" ht="6.75" customHeight="1">
      <c r="A368" s="420"/>
      <c r="B368" s="418"/>
      <c r="C368" s="411"/>
      <c r="D368" s="411"/>
      <c r="E368" s="411"/>
      <c r="F368" s="411"/>
      <c r="G368" s="411"/>
      <c r="H368" s="411"/>
      <c r="I368" s="411"/>
      <c r="J368" s="411"/>
      <c r="K368" s="411"/>
      <c r="L368" s="411"/>
      <c r="M368" s="411"/>
      <c r="N368" s="411"/>
      <c r="O368" s="411"/>
      <c r="P368" s="411"/>
      <c r="Q368" s="411"/>
      <c r="R368" s="374"/>
      <c r="S368" s="416"/>
      <c r="T368" s="416"/>
      <c r="U368" s="374"/>
      <c r="V368" s="374"/>
      <c r="W368" s="374"/>
      <c r="X368" s="374"/>
      <c r="Y368" s="374"/>
      <c r="Z368" s="374"/>
      <c r="AA368" s="374"/>
      <c r="AB368" s="375"/>
    </row>
    <row r="369" spans="1:28" s="31" customFormat="1">
      <c r="A369" s="420"/>
      <c r="B369" s="120" t="s">
        <v>285</v>
      </c>
      <c r="C369" s="501" t="s">
        <v>286</v>
      </c>
      <c r="D369" s="492"/>
      <c r="E369" s="492"/>
      <c r="F369" s="492"/>
      <c r="G369" s="492"/>
      <c r="H369" s="492"/>
      <c r="I369" s="492"/>
      <c r="J369" s="492"/>
      <c r="K369" s="492"/>
      <c r="L369" s="492"/>
      <c r="M369" s="492"/>
      <c r="N369" s="492"/>
      <c r="O369" s="492"/>
      <c r="P369" s="492"/>
      <c r="Q369" s="492"/>
      <c r="R369" s="409"/>
      <c r="S369" s="409"/>
      <c r="T369" s="409"/>
      <c r="U369" s="409"/>
      <c r="V369" s="409"/>
      <c r="W369" s="409"/>
      <c r="X369" s="409"/>
      <c r="Y369" s="409"/>
      <c r="Z369" s="409"/>
      <c r="AA369" s="374"/>
      <c r="AB369" s="374"/>
    </row>
    <row r="370" spans="1:28" s="31" customFormat="1">
      <c r="A370" s="420"/>
      <c r="B370" s="374"/>
      <c r="C370" s="492"/>
      <c r="D370" s="492"/>
      <c r="E370" s="492"/>
      <c r="F370" s="492"/>
      <c r="G370" s="492"/>
      <c r="H370" s="492"/>
      <c r="I370" s="492"/>
      <c r="J370" s="492"/>
      <c r="K370" s="492"/>
      <c r="L370" s="492"/>
      <c r="M370" s="492"/>
      <c r="N370" s="492"/>
      <c r="O370" s="492"/>
      <c r="P370" s="492"/>
      <c r="Q370" s="492"/>
      <c r="R370" s="409"/>
      <c r="S370" s="409"/>
      <c r="T370" s="409"/>
      <c r="U370" s="409"/>
      <c r="V370" s="409"/>
      <c r="W370" s="409"/>
      <c r="X370" s="409"/>
      <c r="Y370" s="409"/>
      <c r="Z370" s="409"/>
      <c r="AA370" s="374"/>
      <c r="AB370" s="374"/>
    </row>
    <row r="371" spans="1:28" s="31" customFormat="1">
      <c r="A371" s="420"/>
      <c r="B371" s="418"/>
      <c r="C371" s="492"/>
      <c r="D371" s="492"/>
      <c r="E371" s="492"/>
      <c r="F371" s="492"/>
      <c r="G371" s="492"/>
      <c r="H371" s="492"/>
      <c r="I371" s="492"/>
      <c r="J371" s="492"/>
      <c r="K371" s="492"/>
      <c r="L371" s="492"/>
      <c r="M371" s="492"/>
      <c r="N371" s="492"/>
      <c r="O371" s="492"/>
      <c r="P371" s="492"/>
      <c r="Q371" s="492"/>
      <c r="R371" s="409"/>
      <c r="S371" s="409"/>
      <c r="T371" s="409"/>
      <c r="U371" s="409"/>
      <c r="V371" s="409"/>
      <c r="W371" s="409"/>
      <c r="X371" s="409"/>
      <c r="Y371" s="409"/>
      <c r="Z371" s="409"/>
      <c r="AA371" s="374"/>
      <c r="AB371" s="409"/>
    </row>
    <row r="372" spans="1:28" s="31" customFormat="1" ht="15" customHeight="1">
      <c r="A372" s="420"/>
      <c r="B372" s="418"/>
      <c r="C372" s="492"/>
      <c r="D372" s="492"/>
      <c r="E372" s="492"/>
      <c r="F372" s="492"/>
      <c r="G372" s="492"/>
      <c r="H372" s="492"/>
      <c r="I372" s="492"/>
      <c r="J372" s="492"/>
      <c r="K372" s="492"/>
      <c r="L372" s="492"/>
      <c r="M372" s="492"/>
      <c r="N372" s="492"/>
      <c r="O372" s="492"/>
      <c r="P372" s="492"/>
      <c r="Q372" s="492"/>
      <c r="R372" s="409"/>
      <c r="S372" s="409"/>
      <c r="T372" s="409"/>
      <c r="U372" s="409"/>
      <c r="V372" s="409"/>
      <c r="W372" s="409"/>
      <c r="X372" s="409"/>
      <c r="Y372" s="409"/>
      <c r="Z372" s="409"/>
      <c r="AA372" s="374"/>
      <c r="AB372" s="409"/>
    </row>
    <row r="373" spans="1:28" s="31" customFormat="1" ht="6.75" customHeight="1">
      <c r="A373" s="420"/>
      <c r="B373" s="418"/>
      <c r="C373" s="420"/>
      <c r="D373" s="420"/>
      <c r="E373" s="420"/>
      <c r="F373" s="420"/>
      <c r="G373" s="420"/>
      <c r="H373" s="420"/>
      <c r="I373" s="420"/>
      <c r="J373" s="420"/>
      <c r="K373" s="420"/>
      <c r="L373" s="420"/>
      <c r="M373" s="420"/>
      <c r="N373" s="420"/>
      <c r="O373" s="420"/>
      <c r="P373" s="420"/>
      <c r="Q373" s="420"/>
      <c r="R373" s="409"/>
      <c r="S373" s="409"/>
      <c r="T373" s="409"/>
      <c r="U373" s="409"/>
      <c r="V373" s="409"/>
      <c r="W373" s="409"/>
      <c r="X373" s="409"/>
      <c r="Y373" s="409"/>
      <c r="Z373" s="409"/>
      <c r="AA373" s="375"/>
      <c r="AB373" s="409"/>
    </row>
    <row r="374" spans="1:28" s="31" customFormat="1" ht="15.45">
      <c r="A374" s="25" t="s">
        <v>287</v>
      </c>
      <c r="B374" s="489" t="s">
        <v>288</v>
      </c>
      <c r="C374" s="489"/>
      <c r="D374" s="489"/>
      <c r="E374" s="489"/>
      <c r="F374" s="489"/>
      <c r="G374" s="489"/>
      <c r="H374" s="489"/>
      <c r="I374" s="489"/>
      <c r="J374" s="489"/>
      <c r="K374" s="489"/>
      <c r="L374" s="489"/>
      <c r="M374" s="489"/>
      <c r="N374" s="489"/>
      <c r="O374" s="489"/>
      <c r="P374" s="489"/>
      <c r="Q374" s="489"/>
      <c r="R374" s="409"/>
      <c r="S374" s="409"/>
      <c r="T374" s="409"/>
      <c r="U374" s="409"/>
      <c r="V374" s="409"/>
      <c r="W374" s="409"/>
      <c r="X374" s="409"/>
      <c r="Y374" s="409"/>
      <c r="Z374" s="409"/>
      <c r="AA374" s="374"/>
      <c r="AB374" s="409"/>
    </row>
    <row r="375" spans="1:28" s="31" customFormat="1">
      <c r="A375" s="420"/>
      <c r="B375" s="501" t="s">
        <v>289</v>
      </c>
      <c r="C375" s="501"/>
      <c r="D375" s="501"/>
      <c r="E375" s="501"/>
      <c r="F375" s="501"/>
      <c r="G375" s="501"/>
      <c r="H375" s="501"/>
      <c r="I375" s="501"/>
      <c r="J375" s="501"/>
      <c r="K375" s="501"/>
      <c r="L375" s="501"/>
      <c r="M375" s="501"/>
      <c r="N375" s="501"/>
      <c r="O375" s="501"/>
      <c r="P375" s="501"/>
      <c r="Q375" s="501"/>
      <c r="R375"/>
      <c r="S375" s="409"/>
      <c r="T375" s="409"/>
      <c r="U375" s="409"/>
      <c r="V375" s="409"/>
      <c r="W375" s="409"/>
      <c r="X375" s="409"/>
      <c r="Y375" s="409"/>
      <c r="Z375" s="409"/>
      <c r="AA375" s="374"/>
      <c r="AB375" s="409"/>
    </row>
    <row r="376" spans="1:28" s="31" customFormat="1">
      <c r="A376" s="420"/>
      <c r="B376" s="501"/>
      <c r="C376" s="501"/>
      <c r="D376" s="501"/>
      <c r="E376" s="501"/>
      <c r="F376" s="501"/>
      <c r="G376" s="501"/>
      <c r="H376" s="501"/>
      <c r="I376" s="501"/>
      <c r="J376" s="501"/>
      <c r="K376" s="501"/>
      <c r="L376" s="501"/>
      <c r="M376" s="501"/>
      <c r="N376" s="501"/>
      <c r="O376" s="501"/>
      <c r="P376" s="501"/>
      <c r="Q376" s="501"/>
      <c r="R376" s="487"/>
      <c r="S376" s="487"/>
      <c r="T376" s="487"/>
      <c r="U376" s="409"/>
      <c r="V376" s="409"/>
      <c r="W376" s="409"/>
      <c r="X376" s="409"/>
      <c r="Y376" s="409"/>
      <c r="Z376" s="409"/>
      <c r="AA376" s="409"/>
      <c r="AB376" s="409"/>
    </row>
    <row r="377" spans="1:28" s="31" customFormat="1">
      <c r="A377" s="420"/>
      <c r="B377" s="501" t="s">
        <v>290</v>
      </c>
      <c r="C377" s="501"/>
      <c r="D377" s="501"/>
      <c r="E377" s="501"/>
      <c r="F377" s="501"/>
      <c r="G377" s="501"/>
      <c r="H377" s="501"/>
      <c r="I377" s="501"/>
      <c r="J377" s="501"/>
      <c r="K377" s="501"/>
      <c r="L377" s="501"/>
      <c r="M377" s="501"/>
      <c r="N377" s="501"/>
      <c r="O377" s="501"/>
      <c r="P377" s="501"/>
      <c r="Q377" s="501"/>
      <c r="R377"/>
      <c r="S377"/>
      <c r="T377"/>
      <c r="U377" s="409"/>
      <c r="V377" s="409"/>
      <c r="W377" s="409"/>
      <c r="X377" s="409"/>
      <c r="Y377" s="409"/>
      <c r="Z377" s="409"/>
      <c r="AA377" s="409"/>
      <c r="AB377" s="409"/>
    </row>
    <row r="378" spans="1:28">
      <c r="A378" s="420"/>
      <c r="B378" s="501"/>
      <c r="C378" s="501"/>
      <c r="D378" s="501"/>
      <c r="E378" s="501"/>
      <c r="F378" s="501"/>
      <c r="G378" s="501"/>
      <c r="H378" s="501"/>
      <c r="I378" s="501"/>
      <c r="J378" s="501"/>
      <c r="K378" s="501"/>
      <c r="L378" s="501"/>
      <c r="M378" s="501"/>
      <c r="N378" s="501"/>
      <c r="O378" s="501"/>
      <c r="P378" s="501"/>
      <c r="Q378" s="501"/>
      <c r="AA378" s="409"/>
      <c r="AB378" s="409"/>
    </row>
    <row r="379" spans="1:28">
      <c r="A379" s="420"/>
      <c r="B379" s="501" t="s">
        <v>291</v>
      </c>
      <c r="C379" s="501"/>
      <c r="D379" s="501"/>
      <c r="E379" s="501"/>
      <c r="F379" s="501"/>
      <c r="G379" s="501"/>
      <c r="H379" s="501"/>
      <c r="I379" s="501"/>
      <c r="J379" s="501"/>
      <c r="K379" s="501"/>
      <c r="L379" s="501"/>
      <c r="M379" s="501"/>
      <c r="N379" s="501"/>
      <c r="O379" s="501"/>
      <c r="P379" s="501"/>
      <c r="Q379" s="501"/>
      <c r="AA379" s="409"/>
      <c r="AB379" s="409"/>
    </row>
    <row r="380" spans="1:28">
      <c r="A380" s="420"/>
      <c r="B380" s="501"/>
      <c r="C380" s="501"/>
      <c r="D380" s="501"/>
      <c r="E380" s="501"/>
      <c r="F380" s="501"/>
      <c r="G380" s="501"/>
      <c r="H380" s="501"/>
      <c r="I380" s="501"/>
      <c r="J380" s="501"/>
      <c r="K380" s="501"/>
      <c r="L380" s="501"/>
      <c r="M380" s="501"/>
      <c r="N380" s="501"/>
      <c r="O380" s="501"/>
      <c r="P380" s="501"/>
      <c r="Q380" s="501"/>
      <c r="AA380" s="409"/>
    </row>
    <row r="381" spans="1:28">
      <c r="A381" s="420"/>
      <c r="B381" s="501" t="s">
        <v>292</v>
      </c>
      <c r="C381" s="492"/>
      <c r="D381" s="492"/>
      <c r="E381" s="492"/>
      <c r="F381" s="492"/>
      <c r="G381" s="492"/>
      <c r="H381" s="492"/>
      <c r="I381" s="492"/>
      <c r="J381" s="492"/>
      <c r="K381" s="492"/>
      <c r="L381" s="492"/>
      <c r="M381" s="492"/>
      <c r="N381" s="492"/>
      <c r="O381" s="492"/>
      <c r="P381" s="492"/>
      <c r="Q381" s="492"/>
      <c r="AA381" s="409"/>
    </row>
    <row r="382" spans="1:28">
      <c r="A382" s="420"/>
      <c r="B382" s="492"/>
      <c r="C382" s="492"/>
      <c r="D382" s="492"/>
      <c r="E382" s="492"/>
      <c r="F382" s="492"/>
      <c r="G382" s="492"/>
      <c r="H382" s="492"/>
      <c r="I382" s="492"/>
      <c r="J382" s="492"/>
      <c r="K382" s="492"/>
      <c r="L382" s="492"/>
      <c r="M382" s="492"/>
      <c r="N382" s="492"/>
      <c r="O382" s="492"/>
      <c r="P382" s="492"/>
      <c r="Q382" s="492"/>
      <c r="AA382" s="409"/>
    </row>
    <row r="383" spans="1:28">
      <c r="A383" s="420"/>
      <c r="B383" s="501" t="s">
        <v>293</v>
      </c>
      <c r="C383" s="492"/>
      <c r="D383" s="492"/>
      <c r="E383" s="492"/>
      <c r="F383" s="492"/>
      <c r="G383" s="492"/>
      <c r="H383" s="492"/>
      <c r="I383" s="492"/>
      <c r="J383" s="492"/>
      <c r="K383" s="492"/>
      <c r="L383" s="492"/>
      <c r="M383" s="492"/>
      <c r="N383" s="492"/>
      <c r="O383" s="492"/>
      <c r="P383" s="492"/>
      <c r="Q383" s="492"/>
      <c r="AA383" s="409"/>
    </row>
    <row r="384" spans="1:28">
      <c r="A384" s="420"/>
      <c r="B384" s="492"/>
      <c r="C384" s="492"/>
      <c r="D384" s="492"/>
      <c r="E384" s="492"/>
      <c r="F384" s="492"/>
      <c r="G384" s="492"/>
      <c r="H384" s="492"/>
      <c r="I384" s="492"/>
      <c r="J384" s="492"/>
      <c r="K384" s="492"/>
      <c r="L384" s="492"/>
      <c r="M384" s="492"/>
      <c r="N384" s="492"/>
      <c r="O384" s="492"/>
      <c r="P384" s="492"/>
      <c r="Q384" s="492"/>
      <c r="AA384" s="409"/>
    </row>
    <row r="385" spans="1:17" ht="6" customHeight="1">
      <c r="A385" s="26"/>
      <c r="B385" s="449"/>
      <c r="C385" s="375"/>
      <c r="D385" s="375"/>
      <c r="E385" s="375"/>
      <c r="F385" s="375"/>
      <c r="G385" s="375"/>
      <c r="H385" s="375"/>
      <c r="I385" s="375"/>
      <c r="J385" s="430"/>
      <c r="K385" s="375"/>
      <c r="L385" s="375"/>
      <c r="M385" s="375"/>
      <c r="N385" s="375"/>
      <c r="O385" s="375"/>
      <c r="P385" s="375"/>
      <c r="Q385" s="375"/>
    </row>
    <row r="386" spans="1:17">
      <c r="A386" s="521" t="s">
        <v>294</v>
      </c>
      <c r="B386" s="502" t="s">
        <v>295</v>
      </c>
      <c r="C386" s="502"/>
      <c r="D386" s="502"/>
      <c r="E386" s="502"/>
      <c r="F386" s="502"/>
      <c r="G386" s="502"/>
      <c r="H386" s="502"/>
      <c r="I386" s="502"/>
      <c r="J386" s="502"/>
      <c r="K386" s="502"/>
      <c r="L386" s="502"/>
      <c r="M386" s="502"/>
      <c r="N386" s="502"/>
      <c r="O386" s="502"/>
      <c r="P386" s="502"/>
      <c r="Q386" s="503"/>
    </row>
    <row r="387" spans="1:17">
      <c r="A387" s="522"/>
      <c r="B387" s="504"/>
      <c r="C387" s="504"/>
      <c r="D387" s="504"/>
      <c r="E387" s="504"/>
      <c r="F387" s="504"/>
      <c r="G387" s="504"/>
      <c r="H387" s="504"/>
      <c r="I387" s="504"/>
      <c r="J387" s="504"/>
      <c r="K387" s="504"/>
      <c r="L387" s="504"/>
      <c r="M387" s="504"/>
      <c r="N387" s="504"/>
      <c r="O387" s="504"/>
      <c r="P387" s="504"/>
      <c r="Q387" s="505"/>
    </row>
    <row r="388" spans="1:17">
      <c r="A388" s="522"/>
      <c r="B388" s="504"/>
      <c r="C388" s="504"/>
      <c r="D388" s="504"/>
      <c r="E388" s="504"/>
      <c r="F388" s="504"/>
      <c r="G388" s="504"/>
      <c r="H388" s="504"/>
      <c r="I388" s="504"/>
      <c r="J388" s="504"/>
      <c r="K388" s="504"/>
      <c r="L388" s="504"/>
      <c r="M388" s="504"/>
      <c r="N388" s="504"/>
      <c r="O388" s="504"/>
      <c r="P388" s="504"/>
      <c r="Q388" s="505"/>
    </row>
    <row r="389" spans="1:17" ht="17.25" customHeight="1">
      <c r="A389" s="523"/>
      <c r="B389" s="506"/>
      <c r="C389" s="506"/>
      <c r="D389" s="506"/>
      <c r="E389" s="506"/>
      <c r="F389" s="506"/>
      <c r="G389" s="506"/>
      <c r="H389" s="506"/>
      <c r="I389" s="506"/>
      <c r="J389" s="506"/>
      <c r="K389" s="506"/>
      <c r="L389" s="506"/>
      <c r="M389" s="506"/>
      <c r="N389" s="506"/>
      <c r="O389" s="506"/>
      <c r="P389" s="506"/>
      <c r="Q389" s="507"/>
    </row>
    <row r="390" spans="1:17">
      <c r="A390" s="421"/>
      <c r="B390" s="421"/>
      <c r="C390" s="421"/>
      <c r="D390" s="421"/>
      <c r="E390" s="421"/>
      <c r="F390" s="421"/>
      <c r="G390" s="421"/>
      <c r="H390" s="421"/>
      <c r="I390" s="421"/>
      <c r="J390" s="421"/>
      <c r="K390" s="421"/>
      <c r="L390" s="421"/>
      <c r="M390" s="421"/>
      <c r="N390" s="421"/>
      <c r="O390" s="421"/>
      <c r="P390" s="421"/>
      <c r="Q390" s="421"/>
    </row>
    <row r="391" spans="1:17">
      <c r="A391" s="421"/>
      <c r="B391" s="500"/>
      <c r="C391" s="500"/>
      <c r="D391" s="500"/>
      <c r="E391" s="500"/>
      <c r="F391" s="421"/>
      <c r="G391" s="421"/>
      <c r="H391" s="421"/>
      <c r="I391" s="421"/>
      <c r="J391" s="421"/>
      <c r="K391" s="421"/>
      <c r="L391" s="421"/>
      <c r="M391" s="421"/>
      <c r="N391" s="421"/>
      <c r="O391" s="421"/>
      <c r="P391" s="421"/>
      <c r="Q391" s="421"/>
    </row>
    <row r="392" spans="1:17">
      <c r="A392" s="421"/>
      <c r="B392" s="421"/>
      <c r="C392" s="421"/>
      <c r="D392" s="421"/>
      <c r="E392" s="421"/>
      <c r="F392" s="421"/>
      <c r="G392" s="421"/>
      <c r="H392" s="421"/>
      <c r="I392" s="421"/>
      <c r="J392" s="421"/>
      <c r="K392" s="421"/>
      <c r="L392" s="421"/>
      <c r="M392" s="421"/>
      <c r="N392" s="421"/>
      <c r="O392" s="421"/>
      <c r="P392" s="421"/>
      <c r="Q392" s="421"/>
    </row>
    <row r="393" spans="1:17">
      <c r="A393" s="421"/>
      <c r="B393" s="421"/>
      <c r="C393" s="421"/>
      <c r="D393" s="421"/>
      <c r="E393" s="421"/>
      <c r="F393" s="421"/>
      <c r="G393" s="421"/>
      <c r="H393" s="421"/>
      <c r="I393" s="421"/>
      <c r="J393" s="421"/>
      <c r="K393" s="421"/>
      <c r="L393" s="421"/>
      <c r="M393" s="421"/>
      <c r="N393" s="421"/>
      <c r="O393" s="421"/>
      <c r="P393" s="421"/>
      <c r="Q393" s="421"/>
    </row>
    <row r="394" spans="1:17">
      <c r="A394" s="421"/>
      <c r="B394" s="421"/>
      <c r="C394" s="421"/>
      <c r="D394" s="421"/>
      <c r="E394" s="421"/>
      <c r="F394" s="421"/>
      <c r="G394" s="421"/>
      <c r="H394" s="421"/>
      <c r="I394" s="421"/>
      <c r="J394" s="421"/>
      <c r="K394" s="421"/>
      <c r="L394" s="421"/>
      <c r="M394" s="421"/>
      <c r="N394" s="421"/>
      <c r="O394" s="421"/>
      <c r="P394" s="421"/>
      <c r="Q394" s="421"/>
    </row>
  </sheetData>
  <mergeCells count="119">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30" zoomScaleNormal="100" zoomScaleSheetLayoutView="13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9"/>
      <c r="E1" s="531" t="s">
        <v>296</v>
      </c>
      <c r="F1" s="531"/>
      <c r="G1" s="531"/>
      <c r="H1" s="531"/>
      <c r="I1" s="531"/>
      <c r="J1" s="531"/>
      <c r="K1" s="587" t="s">
        <v>297</v>
      </c>
      <c r="L1" s="588"/>
      <c r="M1" s="557" t="s">
        <v>298</v>
      </c>
      <c r="N1" s="558"/>
      <c r="O1" s="558"/>
      <c r="P1" s="558"/>
      <c r="Q1" s="561"/>
      <c r="R1" s="561"/>
      <c r="S1" s="561"/>
      <c r="T1" s="561"/>
      <c r="U1" s="561"/>
      <c r="V1" s="561"/>
      <c r="W1" s="561"/>
      <c r="X1" s="561"/>
      <c r="Y1" s="561"/>
      <c r="Z1" s="562"/>
      <c r="AA1" s="1032" t="s">
        <v>299</v>
      </c>
      <c r="AB1" s="1033"/>
      <c r="AC1" s="1033"/>
    </row>
    <row r="2" spans="1:29" s="32" customFormat="1" ht="11.5" customHeight="1">
      <c r="A2" s="208"/>
      <c r="B2" s="212"/>
      <c r="C2" s="212"/>
      <c r="D2" s="532" t="s">
        <v>300</v>
      </c>
      <c r="E2" s="532"/>
      <c r="F2" s="532"/>
      <c r="G2" s="532"/>
      <c r="H2" s="532"/>
      <c r="I2" s="532"/>
      <c r="J2" s="532"/>
      <c r="K2" s="532"/>
      <c r="L2" s="213" t="s">
        <v>301</v>
      </c>
      <c r="M2" s="559"/>
      <c r="N2" s="560"/>
      <c r="O2" s="560"/>
      <c r="P2" s="560"/>
      <c r="Q2" s="563"/>
      <c r="R2" s="563"/>
      <c r="S2" s="563"/>
      <c r="T2" s="563"/>
      <c r="U2" s="563"/>
      <c r="V2" s="563"/>
      <c r="W2" s="563"/>
      <c r="X2" s="563"/>
      <c r="Y2" s="563"/>
      <c r="Z2" s="564"/>
      <c r="AA2" s="1032"/>
      <c r="AB2" s="1033"/>
      <c r="AC2" s="1033"/>
    </row>
    <row r="3" spans="1:29" s="32" customFormat="1" ht="11.25" customHeight="1">
      <c r="A3" s="754" t="s">
        <v>302</v>
      </c>
      <c r="B3" s="755"/>
      <c r="C3" s="755"/>
      <c r="D3" s="755"/>
      <c r="E3" s="755"/>
      <c r="F3" s="755"/>
      <c r="G3" s="755"/>
      <c r="H3" s="755"/>
      <c r="I3" s="755"/>
      <c r="J3" s="755"/>
      <c r="K3" s="755"/>
      <c r="L3" s="756"/>
      <c r="M3" s="781" t="s">
        <v>303</v>
      </c>
      <c r="N3" s="782"/>
      <c r="O3" s="782"/>
      <c r="P3" s="782"/>
      <c r="Q3" s="782"/>
      <c r="R3" s="782"/>
      <c r="S3" s="782"/>
      <c r="T3" s="782"/>
      <c r="U3" s="782"/>
      <c r="V3" s="783"/>
      <c r="W3" s="783"/>
      <c r="X3" s="783"/>
      <c r="Y3" s="783"/>
      <c r="Z3" s="784"/>
      <c r="AA3" s="13"/>
      <c r="AB3" s="13"/>
      <c r="AC3" s="13"/>
    </row>
    <row r="4" spans="1:29" s="32" customFormat="1" ht="23.5" customHeight="1">
      <c r="A4" s="776"/>
      <c r="B4" s="777"/>
      <c r="C4" s="777"/>
      <c r="D4" s="777"/>
      <c r="E4" s="777"/>
      <c r="F4" s="777"/>
      <c r="G4" s="777"/>
      <c r="H4" s="777"/>
      <c r="I4" s="777"/>
      <c r="J4" s="777"/>
      <c r="K4" s="777"/>
      <c r="L4" s="778"/>
      <c r="M4" s="779" t="s">
        <v>304</v>
      </c>
      <c r="N4" s="780"/>
      <c r="O4" s="780"/>
      <c r="P4" s="780"/>
      <c r="Q4" s="780"/>
      <c r="R4" s="780"/>
      <c r="S4" s="780"/>
      <c r="T4" s="773" t="s">
        <v>1112</v>
      </c>
      <c r="U4" s="773"/>
      <c r="V4" s="773"/>
      <c r="W4" s="773"/>
      <c r="X4" s="773"/>
      <c r="Y4" s="773"/>
      <c r="Z4" s="774"/>
      <c r="AA4" s="13"/>
      <c r="AB4" s="13"/>
      <c r="AC4" s="13"/>
    </row>
    <row r="5" spans="1:29" s="32" customFormat="1" ht="12" customHeight="1">
      <c r="A5" s="760" t="s">
        <v>305</v>
      </c>
      <c r="B5" s="761"/>
      <c r="C5" s="761"/>
      <c r="D5" s="761"/>
      <c r="E5" s="761"/>
      <c r="F5" s="761"/>
      <c r="G5" s="761"/>
      <c r="H5" s="761"/>
      <c r="I5" s="761"/>
      <c r="J5" s="761"/>
      <c r="K5" s="761"/>
      <c r="L5" s="762"/>
      <c r="M5" s="584" t="s">
        <v>306</v>
      </c>
      <c r="N5" s="585"/>
      <c r="O5" s="585"/>
      <c r="P5" s="585"/>
      <c r="Q5" s="585"/>
      <c r="R5" s="585"/>
      <c r="S5" s="585"/>
      <c r="T5" s="585"/>
      <c r="U5" s="585"/>
      <c r="V5" s="585"/>
      <c r="W5" s="585"/>
      <c r="X5" s="585"/>
      <c r="Y5" s="585"/>
      <c r="Z5" s="586"/>
      <c r="AA5" s="13"/>
      <c r="AB5" s="13"/>
      <c r="AC5" s="13"/>
    </row>
    <row r="6" spans="1:29" s="9" customFormat="1" ht="9" customHeight="1">
      <c r="A6" s="775" t="s">
        <v>1127</v>
      </c>
      <c r="B6" s="540"/>
      <c r="C6" s="540"/>
      <c r="D6" s="540"/>
      <c r="E6" s="540"/>
      <c r="F6" s="540"/>
      <c r="G6" s="540"/>
      <c r="H6" s="540"/>
      <c r="I6" s="540"/>
      <c r="J6" s="540"/>
      <c r="K6" s="540"/>
      <c r="L6" s="541"/>
      <c r="M6" s="785"/>
      <c r="N6" s="540"/>
      <c r="O6" s="540"/>
      <c r="P6" s="540"/>
      <c r="Q6" s="540"/>
      <c r="R6" s="540"/>
      <c r="S6" s="540"/>
      <c r="T6" s="540"/>
      <c r="U6" s="540"/>
      <c r="V6" s="540"/>
      <c r="W6" s="540"/>
      <c r="X6" s="540"/>
      <c r="Y6" s="540"/>
      <c r="Z6" s="771"/>
      <c r="AA6" s="375"/>
      <c r="AB6" s="375"/>
      <c r="AC6" s="375"/>
    </row>
    <row r="7" spans="1:29" s="9" customFormat="1" ht="9" customHeight="1">
      <c r="A7" s="775"/>
      <c r="B7" s="540"/>
      <c r="C7" s="540"/>
      <c r="D7" s="540"/>
      <c r="E7" s="540"/>
      <c r="F7" s="540"/>
      <c r="G7" s="540"/>
      <c r="H7" s="540"/>
      <c r="I7" s="540"/>
      <c r="J7" s="540"/>
      <c r="K7" s="540"/>
      <c r="L7" s="541"/>
      <c r="M7" s="785"/>
      <c r="N7" s="540"/>
      <c r="O7" s="540"/>
      <c r="P7" s="540"/>
      <c r="Q7" s="540"/>
      <c r="R7" s="540"/>
      <c r="S7" s="540"/>
      <c r="T7" s="540"/>
      <c r="U7" s="540"/>
      <c r="V7" s="540"/>
      <c r="W7" s="540"/>
      <c r="X7" s="540"/>
      <c r="Y7" s="540"/>
      <c r="Z7" s="771"/>
      <c r="AA7" s="375"/>
      <c r="AB7" s="375"/>
      <c r="AC7" s="375"/>
    </row>
    <row r="8" spans="1:29" s="9" customFormat="1" ht="9" customHeight="1">
      <c r="A8" s="775"/>
      <c r="B8" s="540"/>
      <c r="C8" s="540"/>
      <c r="D8" s="540"/>
      <c r="E8" s="540"/>
      <c r="F8" s="540"/>
      <c r="G8" s="540"/>
      <c r="H8" s="540"/>
      <c r="I8" s="540"/>
      <c r="J8" s="540"/>
      <c r="K8" s="540"/>
      <c r="L8" s="541"/>
      <c r="M8" s="785"/>
      <c r="N8" s="540"/>
      <c r="O8" s="540"/>
      <c r="P8" s="540"/>
      <c r="Q8" s="540"/>
      <c r="R8" s="540"/>
      <c r="S8" s="540"/>
      <c r="T8" s="540"/>
      <c r="U8" s="540"/>
      <c r="V8" s="540"/>
      <c r="W8" s="540"/>
      <c r="X8" s="540"/>
      <c r="Y8" s="540"/>
      <c r="Z8" s="771"/>
      <c r="AA8" s="375"/>
      <c r="AB8" s="375"/>
      <c r="AC8" s="375"/>
    </row>
    <row r="9" spans="1:29" s="9" customFormat="1" ht="31.3" customHeight="1" thickBot="1">
      <c r="A9" s="775"/>
      <c r="B9" s="540"/>
      <c r="C9" s="540"/>
      <c r="D9" s="540"/>
      <c r="E9" s="540"/>
      <c r="F9" s="540"/>
      <c r="G9" s="540"/>
      <c r="H9" s="540"/>
      <c r="I9" s="540"/>
      <c r="J9" s="540"/>
      <c r="K9" s="540"/>
      <c r="L9" s="541"/>
      <c r="M9" s="786"/>
      <c r="N9" s="722"/>
      <c r="O9" s="722"/>
      <c r="P9" s="722"/>
      <c r="Q9" s="722"/>
      <c r="R9" s="722"/>
      <c r="S9" s="722"/>
      <c r="T9" s="722"/>
      <c r="U9" s="722"/>
      <c r="V9" s="722"/>
      <c r="W9" s="722"/>
      <c r="X9" s="722"/>
      <c r="Y9" s="722"/>
      <c r="Z9" s="772"/>
      <c r="AA9" s="375"/>
      <c r="AB9" s="375"/>
      <c r="AC9" s="375"/>
    </row>
    <row r="10" spans="1:29" s="32" customFormat="1" ht="11.25" customHeight="1" thickTop="1">
      <c r="A10" s="759" t="s">
        <v>307</v>
      </c>
      <c r="B10" s="585"/>
      <c r="C10" s="585"/>
      <c r="D10" s="585"/>
      <c r="E10" s="585"/>
      <c r="F10" s="765" t="s">
        <v>308</v>
      </c>
      <c r="G10" s="766"/>
      <c r="H10" s="766"/>
      <c r="I10" s="766"/>
      <c r="J10" s="766"/>
      <c r="K10" s="766"/>
      <c r="L10" s="766"/>
      <c r="M10" s="766"/>
      <c r="N10" s="766"/>
      <c r="O10" s="766"/>
      <c r="P10" s="766"/>
      <c r="Q10" s="766"/>
      <c r="R10" s="766"/>
      <c r="S10" s="766"/>
      <c r="T10" s="766"/>
      <c r="U10" s="766"/>
      <c r="V10" s="766"/>
      <c r="W10" s="766"/>
      <c r="X10" s="766"/>
      <c r="Y10" s="766"/>
      <c r="Z10" s="767"/>
      <c r="AA10" s="13"/>
      <c r="AB10" s="13"/>
      <c r="AC10" s="13"/>
    </row>
    <row r="11" spans="1:29" s="32" customFormat="1" ht="11.25" customHeight="1">
      <c r="A11" s="775" t="s">
        <v>1122</v>
      </c>
      <c r="B11" s="540"/>
      <c r="C11" s="540"/>
      <c r="D11" s="540"/>
      <c r="E11" s="771"/>
      <c r="F11" s="763" t="s">
        <v>309</v>
      </c>
      <c r="G11" s="764"/>
      <c r="H11" s="764"/>
      <c r="I11" s="764"/>
      <c r="J11" s="394"/>
      <c r="K11" s="394" t="s">
        <v>310</v>
      </c>
      <c r="L11" s="395"/>
      <c r="M11" s="745" t="s">
        <v>311</v>
      </c>
      <c r="N11" s="764"/>
      <c r="O11" s="764"/>
      <c r="P11" s="764"/>
      <c r="Q11" s="394"/>
      <c r="R11" s="394" t="s">
        <v>310</v>
      </c>
      <c r="S11" s="394"/>
      <c r="T11" s="745" t="s">
        <v>312</v>
      </c>
      <c r="U11" s="746"/>
      <c r="V11" s="746"/>
      <c r="W11" s="746"/>
      <c r="X11" s="394"/>
      <c r="Y11" s="394" t="s">
        <v>310</v>
      </c>
      <c r="Z11" s="396"/>
      <c r="AA11" s="13"/>
      <c r="AB11" s="13"/>
      <c r="AC11" s="13"/>
    </row>
    <row r="12" spans="1:29" s="32" customFormat="1" ht="9" customHeight="1">
      <c r="A12" s="775"/>
      <c r="B12" s="540"/>
      <c r="C12" s="540"/>
      <c r="D12" s="540"/>
      <c r="E12" s="771"/>
      <c r="F12" s="1401" t="s">
        <v>1123</v>
      </c>
      <c r="G12" s="1402"/>
      <c r="H12" s="1402"/>
      <c r="I12" s="1402"/>
      <c r="J12" s="1402"/>
      <c r="K12" s="1402"/>
      <c r="L12" s="1403"/>
      <c r="M12" s="536" t="s">
        <v>1128</v>
      </c>
      <c r="N12" s="537"/>
      <c r="O12" s="537"/>
      <c r="P12" s="537"/>
      <c r="Q12" s="537"/>
      <c r="R12" s="537"/>
      <c r="S12" s="820"/>
      <c r="T12" s="536"/>
      <c r="U12" s="537"/>
      <c r="V12" s="537"/>
      <c r="W12" s="537"/>
      <c r="X12" s="537"/>
      <c r="Y12" s="537"/>
      <c r="Z12" s="770"/>
      <c r="AA12" s="13"/>
      <c r="AB12" s="13"/>
      <c r="AC12" s="13"/>
    </row>
    <row r="13" spans="1:29" s="32" customFormat="1" ht="9" customHeight="1">
      <c r="A13" s="775"/>
      <c r="B13" s="540"/>
      <c r="C13" s="540"/>
      <c r="D13" s="540"/>
      <c r="E13" s="771"/>
      <c r="F13" s="1404"/>
      <c r="G13" s="1400"/>
      <c r="H13" s="1400"/>
      <c r="I13" s="1400"/>
      <c r="J13" s="1400"/>
      <c r="K13" s="1400"/>
      <c r="L13" s="1405"/>
      <c r="M13" s="539"/>
      <c r="N13" s="540"/>
      <c r="O13" s="540"/>
      <c r="P13" s="540"/>
      <c r="Q13" s="540"/>
      <c r="R13" s="540"/>
      <c r="S13" s="818"/>
      <c r="T13" s="539"/>
      <c r="U13" s="540"/>
      <c r="V13" s="540"/>
      <c r="W13" s="540"/>
      <c r="X13" s="540"/>
      <c r="Y13" s="540"/>
      <c r="Z13" s="771"/>
      <c r="AA13" s="13"/>
      <c r="AB13" s="13"/>
      <c r="AC13" s="13"/>
    </row>
    <row r="14" spans="1:29" s="32" customFormat="1" ht="9" customHeight="1">
      <c r="A14" s="775"/>
      <c r="B14" s="540"/>
      <c r="C14" s="540"/>
      <c r="D14" s="540"/>
      <c r="E14" s="771"/>
      <c r="F14" s="1404"/>
      <c r="G14" s="1400"/>
      <c r="H14" s="1400"/>
      <c r="I14" s="1400"/>
      <c r="J14" s="1400"/>
      <c r="K14" s="1400"/>
      <c r="L14" s="1405"/>
      <c r="M14" s="539"/>
      <c r="N14" s="540"/>
      <c r="O14" s="540"/>
      <c r="P14" s="540"/>
      <c r="Q14" s="540"/>
      <c r="R14" s="540"/>
      <c r="S14" s="818"/>
      <c r="T14" s="539"/>
      <c r="U14" s="540"/>
      <c r="V14" s="540"/>
      <c r="W14" s="540"/>
      <c r="X14" s="540"/>
      <c r="Y14" s="540"/>
      <c r="Z14" s="771"/>
      <c r="AA14" s="13"/>
      <c r="AB14" s="13"/>
      <c r="AC14" s="13"/>
    </row>
    <row r="15" spans="1:29" s="32" customFormat="1" ht="9" customHeight="1">
      <c r="A15" s="775"/>
      <c r="B15" s="540"/>
      <c r="C15" s="540"/>
      <c r="D15" s="540"/>
      <c r="E15" s="771"/>
      <c r="F15" s="1404"/>
      <c r="G15" s="1400"/>
      <c r="H15" s="1400"/>
      <c r="I15" s="1400"/>
      <c r="J15" s="1400"/>
      <c r="K15" s="1400"/>
      <c r="L15" s="1405"/>
      <c r="M15" s="539"/>
      <c r="N15" s="540"/>
      <c r="O15" s="540"/>
      <c r="P15" s="540"/>
      <c r="Q15" s="540"/>
      <c r="R15" s="540"/>
      <c r="S15" s="818"/>
      <c r="T15" s="539"/>
      <c r="U15" s="540"/>
      <c r="V15" s="540"/>
      <c r="W15" s="540"/>
      <c r="X15" s="540"/>
      <c r="Y15" s="540"/>
      <c r="Z15" s="771"/>
      <c r="AA15" s="13"/>
      <c r="AB15" s="13"/>
      <c r="AC15" s="13"/>
    </row>
    <row r="16" spans="1:29" s="32" customFormat="1" ht="19.75" customHeight="1" thickBot="1">
      <c r="A16" s="1399"/>
      <c r="B16" s="722"/>
      <c r="C16" s="722"/>
      <c r="D16" s="722"/>
      <c r="E16" s="772"/>
      <c r="F16" s="1406"/>
      <c r="G16" s="1407"/>
      <c r="H16" s="1407"/>
      <c r="I16" s="1407"/>
      <c r="J16" s="1407"/>
      <c r="K16" s="1407"/>
      <c r="L16" s="1408"/>
      <c r="M16" s="721"/>
      <c r="N16" s="722"/>
      <c r="O16" s="722"/>
      <c r="P16" s="722"/>
      <c r="Q16" s="722"/>
      <c r="R16" s="722"/>
      <c r="S16" s="819"/>
      <c r="T16" s="721"/>
      <c r="U16" s="722"/>
      <c r="V16" s="722"/>
      <c r="W16" s="722"/>
      <c r="X16" s="722"/>
      <c r="Y16" s="722"/>
      <c r="Z16" s="772"/>
      <c r="AA16" s="13"/>
      <c r="AB16" s="13"/>
      <c r="AC16" s="13"/>
    </row>
    <row r="17" spans="1:26" s="45" customFormat="1" ht="14.25" customHeight="1" thickTop="1" thickBot="1">
      <c r="A17" s="787" t="s">
        <v>313</v>
      </c>
      <c r="B17" s="788"/>
      <c r="C17" s="788"/>
      <c r="D17" s="788"/>
      <c r="E17" s="788"/>
      <c r="F17" s="788"/>
      <c r="G17" s="788"/>
      <c r="H17" s="788"/>
      <c r="I17" s="788"/>
      <c r="J17" s="788"/>
      <c r="K17" s="788"/>
      <c r="L17" s="788"/>
      <c r="M17" s="788"/>
      <c r="N17" s="788"/>
      <c r="O17" s="788"/>
      <c r="P17" s="788"/>
      <c r="Q17" s="788"/>
      <c r="R17" s="788"/>
      <c r="S17" s="788"/>
      <c r="T17" s="788"/>
      <c r="U17" s="788"/>
      <c r="V17" s="788"/>
      <c r="W17" s="788"/>
      <c r="X17" s="788"/>
      <c r="Y17" s="788"/>
      <c r="Z17" s="789"/>
    </row>
    <row r="18" spans="1:26" s="32" customFormat="1" ht="11.5" customHeight="1" thickTop="1">
      <c r="A18" s="794" t="s">
        <v>314</v>
      </c>
      <c r="B18" s="795"/>
      <c r="C18" s="795"/>
      <c r="D18" s="795"/>
      <c r="E18" s="795"/>
      <c r="F18" s="795"/>
      <c r="G18" s="795"/>
      <c r="H18" s="795"/>
      <c r="I18" s="795"/>
      <c r="J18" s="795"/>
      <c r="K18" s="795"/>
      <c r="L18" s="795"/>
      <c r="M18" s="795"/>
      <c r="N18" s="795"/>
      <c r="O18" s="795"/>
      <c r="P18" s="795"/>
      <c r="Q18" s="795"/>
      <c r="R18" s="795"/>
      <c r="S18" s="795"/>
      <c r="T18" s="795"/>
      <c r="U18" s="795"/>
      <c r="V18" s="795"/>
      <c r="W18" s="795"/>
      <c r="X18" s="795"/>
      <c r="Y18" s="795"/>
      <c r="Z18" s="796"/>
    </row>
    <row r="19" spans="1:26" s="9" customFormat="1" ht="10.75" thickBot="1">
      <c r="A19" s="797"/>
      <c r="B19" s="798"/>
      <c r="C19" s="798"/>
      <c r="D19" s="798"/>
      <c r="E19" s="798"/>
      <c r="F19" s="798"/>
      <c r="G19" s="798"/>
      <c r="H19" s="798"/>
      <c r="I19" s="798"/>
      <c r="J19" s="798"/>
      <c r="K19" s="798"/>
      <c r="L19" s="798"/>
      <c r="M19" s="798"/>
      <c r="N19" s="798"/>
      <c r="O19" s="798"/>
      <c r="P19" s="798"/>
      <c r="Q19" s="798"/>
      <c r="R19" s="798"/>
      <c r="S19" s="798"/>
      <c r="T19" s="798"/>
      <c r="U19" s="798"/>
      <c r="V19" s="798"/>
      <c r="W19" s="798"/>
      <c r="X19" s="798"/>
      <c r="Y19" s="798"/>
      <c r="Z19" s="799"/>
    </row>
    <row r="20" spans="1:26" s="32" customFormat="1" ht="11.25" customHeight="1" thickTop="1">
      <c r="A20" s="757" t="s">
        <v>315</v>
      </c>
      <c r="B20" s="758"/>
      <c r="C20" s="758"/>
      <c r="D20" s="758"/>
      <c r="E20" s="758"/>
      <c r="F20" s="708" t="s">
        <v>316</v>
      </c>
      <c r="G20" s="709"/>
      <c r="H20" s="709"/>
      <c r="I20" s="709"/>
      <c r="J20" s="709"/>
      <c r="K20" s="709"/>
      <c r="L20" s="709"/>
      <c r="M20" s="709"/>
      <c r="N20" s="709"/>
      <c r="O20" s="709"/>
      <c r="P20" s="709"/>
      <c r="Q20" s="709"/>
      <c r="R20" s="709"/>
      <c r="S20" s="709"/>
      <c r="T20" s="709"/>
      <c r="U20" s="709"/>
      <c r="V20" s="709"/>
      <c r="W20" s="709"/>
      <c r="X20" s="709"/>
      <c r="Y20" s="709"/>
      <c r="Z20" s="710"/>
    </row>
    <row r="21" spans="1:26" s="32" customFormat="1" ht="11.25" customHeight="1">
      <c r="A21" s="578"/>
      <c r="B21" s="579"/>
      <c r="C21" s="579"/>
      <c r="D21" s="579"/>
      <c r="E21" s="579"/>
      <c r="F21" s="673" t="s">
        <v>309</v>
      </c>
      <c r="G21" s="674"/>
      <c r="H21" s="674"/>
      <c r="I21" s="674"/>
      <c r="J21" s="674"/>
      <c r="K21" s="674"/>
      <c r="L21" s="676"/>
      <c r="M21" s="673" t="s">
        <v>311</v>
      </c>
      <c r="N21" s="674"/>
      <c r="O21" s="674"/>
      <c r="P21" s="674"/>
      <c r="Q21" s="674"/>
      <c r="R21" s="674"/>
      <c r="S21" s="676"/>
      <c r="T21" s="673" t="s">
        <v>312</v>
      </c>
      <c r="U21" s="674"/>
      <c r="V21" s="674"/>
      <c r="W21" s="674"/>
      <c r="X21" s="674"/>
      <c r="Y21" s="674"/>
      <c r="Z21" s="675"/>
    </row>
    <row r="22" spans="1:26" s="32" customFormat="1" ht="11.25" customHeight="1">
      <c r="A22" s="578"/>
      <c r="B22" s="579"/>
      <c r="C22" s="579"/>
      <c r="D22" s="579"/>
      <c r="E22" s="579"/>
      <c r="F22" s="692" t="s">
        <v>317</v>
      </c>
      <c r="G22" s="693"/>
      <c r="H22" s="693"/>
      <c r="I22" s="693"/>
      <c r="J22" s="693"/>
      <c r="K22" s="694"/>
      <c r="L22" s="589" t="s">
        <v>318</v>
      </c>
      <c r="M22" s="692" t="s">
        <v>317</v>
      </c>
      <c r="N22" s="693"/>
      <c r="O22" s="693"/>
      <c r="P22" s="693"/>
      <c r="Q22" s="693"/>
      <c r="R22" s="694"/>
      <c r="S22" s="589" t="s">
        <v>318</v>
      </c>
      <c r="T22" s="692" t="s">
        <v>317</v>
      </c>
      <c r="U22" s="693"/>
      <c r="V22" s="693"/>
      <c r="W22" s="693"/>
      <c r="X22" s="693"/>
      <c r="Y22" s="694"/>
      <c r="Z22" s="589" t="s">
        <v>318</v>
      </c>
    </row>
    <row r="23" spans="1:26" s="32" customFormat="1" ht="11.25" customHeight="1">
      <c r="A23" s="578"/>
      <c r="B23" s="579"/>
      <c r="C23" s="579"/>
      <c r="D23" s="579"/>
      <c r="E23" s="579"/>
      <c r="F23" s="695"/>
      <c r="G23" s="696"/>
      <c r="H23" s="696"/>
      <c r="I23" s="696"/>
      <c r="J23" s="696"/>
      <c r="K23" s="697"/>
      <c r="L23" s="590"/>
      <c r="M23" s="695"/>
      <c r="N23" s="696"/>
      <c r="O23" s="696"/>
      <c r="P23" s="696"/>
      <c r="Q23" s="696"/>
      <c r="R23" s="697"/>
      <c r="S23" s="590"/>
      <c r="T23" s="695"/>
      <c r="U23" s="696"/>
      <c r="V23" s="696"/>
      <c r="W23" s="696"/>
      <c r="X23" s="696"/>
      <c r="Y23" s="697"/>
      <c r="Z23" s="590"/>
    </row>
    <row r="24" spans="1:26" s="32" customFormat="1" ht="11.25" customHeight="1">
      <c r="A24" s="578"/>
      <c r="B24" s="579"/>
      <c r="C24" s="579"/>
      <c r="D24" s="579"/>
      <c r="E24" s="579"/>
      <c r="F24" s="695"/>
      <c r="G24" s="696"/>
      <c r="H24" s="696"/>
      <c r="I24" s="696"/>
      <c r="J24" s="696"/>
      <c r="K24" s="697"/>
      <c r="L24" s="590"/>
      <c r="M24" s="695"/>
      <c r="N24" s="696"/>
      <c r="O24" s="696"/>
      <c r="P24" s="696"/>
      <c r="Q24" s="696"/>
      <c r="R24" s="697"/>
      <c r="S24" s="590"/>
      <c r="T24" s="695"/>
      <c r="U24" s="696"/>
      <c r="V24" s="696"/>
      <c r="W24" s="696"/>
      <c r="X24" s="696"/>
      <c r="Y24" s="697"/>
      <c r="Z24" s="590"/>
    </row>
    <row r="25" spans="1:26" s="32" customFormat="1" ht="15">
      <c r="A25" s="578"/>
      <c r="B25" s="579"/>
      <c r="C25" s="579"/>
      <c r="D25" s="579"/>
      <c r="E25" s="579"/>
      <c r="F25" s="695"/>
      <c r="G25" s="696"/>
      <c r="H25" s="696"/>
      <c r="I25" s="696"/>
      <c r="J25" s="696"/>
      <c r="K25" s="697"/>
      <c r="L25" s="590"/>
      <c r="M25" s="695"/>
      <c r="N25" s="696"/>
      <c r="O25" s="696"/>
      <c r="P25" s="696"/>
      <c r="Q25" s="696"/>
      <c r="R25" s="697"/>
      <c r="S25" s="590"/>
      <c r="T25" s="695"/>
      <c r="U25" s="696"/>
      <c r="V25" s="696"/>
      <c r="W25" s="696"/>
      <c r="X25" s="696"/>
      <c r="Y25" s="697"/>
      <c r="Z25" s="590"/>
    </row>
    <row r="26" spans="1:26" s="9" customFormat="1" ht="21" hidden="1" customHeight="1" thickTop="1">
      <c r="A26" s="790" t="s">
        <v>319</v>
      </c>
      <c r="B26" s="791"/>
      <c r="C26" s="791"/>
      <c r="D26" s="791"/>
      <c r="E26" s="791"/>
      <c r="F26" s="791"/>
      <c r="G26" s="791"/>
      <c r="H26" s="791"/>
      <c r="I26" s="791"/>
      <c r="J26" s="791"/>
      <c r="K26" s="791"/>
      <c r="L26" s="791"/>
      <c r="M26" s="791"/>
      <c r="N26" s="791"/>
      <c r="O26" s="791"/>
      <c r="P26" s="791"/>
      <c r="Q26" s="791"/>
      <c r="R26" s="791"/>
      <c r="S26" s="791"/>
      <c r="T26" s="791"/>
      <c r="U26" s="791"/>
      <c r="V26" s="791"/>
      <c r="W26" s="791"/>
      <c r="X26" s="791"/>
      <c r="Y26" s="791"/>
      <c r="Z26" s="792"/>
    </row>
    <row r="27" spans="1:26" s="22" customFormat="1" ht="11.5" customHeight="1">
      <c r="A27" s="751" t="s">
        <v>320</v>
      </c>
      <c r="B27" s="752"/>
      <c r="C27" s="752"/>
      <c r="D27" s="752"/>
      <c r="E27" s="753"/>
      <c r="F27" s="747"/>
      <c r="G27" s="748"/>
      <c r="H27" s="748"/>
      <c r="I27" s="748"/>
      <c r="J27" s="748"/>
      <c r="K27" s="748"/>
      <c r="L27" s="749"/>
      <c r="M27" s="747"/>
      <c r="N27" s="748"/>
      <c r="O27" s="748"/>
      <c r="P27" s="748"/>
      <c r="Q27" s="748"/>
      <c r="R27" s="748"/>
      <c r="S27" s="749"/>
      <c r="T27" s="747"/>
      <c r="U27" s="748"/>
      <c r="V27" s="748"/>
      <c r="W27" s="748"/>
      <c r="X27" s="748"/>
      <c r="Y27" s="748"/>
      <c r="Z27" s="750"/>
    </row>
    <row r="28" spans="1:26" s="67" customFormat="1" ht="9.65" customHeight="1">
      <c r="A28" s="611" t="s">
        <v>21</v>
      </c>
      <c r="B28" s="612"/>
      <c r="C28" s="612"/>
      <c r="D28" s="612"/>
      <c r="E28" s="613"/>
      <c r="F28" s="536" t="s">
        <v>321</v>
      </c>
      <c r="G28" s="537"/>
      <c r="H28" s="537"/>
      <c r="I28" s="537"/>
      <c r="J28" s="537"/>
      <c r="K28" s="538"/>
      <c r="L28" s="533" t="s">
        <v>322</v>
      </c>
      <c r="M28" s="536" t="s">
        <v>1129</v>
      </c>
      <c r="N28" s="537"/>
      <c r="O28" s="537"/>
      <c r="P28" s="537"/>
      <c r="Q28" s="537"/>
      <c r="R28" s="538"/>
      <c r="S28" s="533" t="s">
        <v>322</v>
      </c>
      <c r="T28" s="536"/>
      <c r="U28" s="537"/>
      <c r="V28" s="537"/>
      <c r="W28" s="537"/>
      <c r="X28" s="537"/>
      <c r="Y28" s="538"/>
      <c r="Z28" s="545" t="s">
        <v>322</v>
      </c>
    </row>
    <row r="29" spans="1:26" s="67" customFormat="1" ht="9" customHeight="1">
      <c r="A29" s="614"/>
      <c r="B29" s="615"/>
      <c r="C29" s="615"/>
      <c r="D29" s="615"/>
      <c r="E29" s="616"/>
      <c r="F29" s="539"/>
      <c r="G29" s="540"/>
      <c r="H29" s="540"/>
      <c r="I29" s="540"/>
      <c r="J29" s="540"/>
      <c r="K29" s="541"/>
      <c r="L29" s="534"/>
      <c r="M29" s="539"/>
      <c r="N29" s="540"/>
      <c r="O29" s="540"/>
      <c r="P29" s="540"/>
      <c r="Q29" s="540"/>
      <c r="R29" s="541"/>
      <c r="S29" s="534"/>
      <c r="T29" s="539"/>
      <c r="U29" s="540"/>
      <c r="V29" s="540"/>
      <c r="W29" s="540"/>
      <c r="X29" s="540"/>
      <c r="Y29" s="541"/>
      <c r="Z29" s="546"/>
    </row>
    <row r="30" spans="1:26" s="67" customFormat="1" ht="13.4" customHeight="1">
      <c r="A30" s="548" t="s">
        <v>1113</v>
      </c>
      <c r="B30" s="549"/>
      <c r="C30" s="549"/>
      <c r="D30" s="549"/>
      <c r="E30" s="550"/>
      <c r="F30" s="539"/>
      <c r="G30" s="540"/>
      <c r="H30" s="540"/>
      <c r="I30" s="540"/>
      <c r="J30" s="540"/>
      <c r="K30" s="541"/>
      <c r="L30" s="534"/>
      <c r="M30" s="539"/>
      <c r="N30" s="540"/>
      <c r="O30" s="540"/>
      <c r="P30" s="540"/>
      <c r="Q30" s="540"/>
      <c r="R30" s="541"/>
      <c r="S30" s="534"/>
      <c r="T30" s="539"/>
      <c r="U30" s="540"/>
      <c r="V30" s="540"/>
      <c r="W30" s="540"/>
      <c r="X30" s="540"/>
      <c r="Y30" s="541"/>
      <c r="Z30" s="546"/>
    </row>
    <row r="31" spans="1:26" s="67" customFormat="1" ht="11.25" customHeight="1">
      <c r="A31" s="551"/>
      <c r="B31" s="552"/>
      <c r="C31" s="552"/>
      <c r="D31" s="552"/>
      <c r="E31" s="553"/>
      <c r="F31" s="539"/>
      <c r="G31" s="540"/>
      <c r="H31" s="540"/>
      <c r="I31" s="540"/>
      <c r="J31" s="540"/>
      <c r="K31" s="541"/>
      <c r="L31" s="534"/>
      <c r="M31" s="539"/>
      <c r="N31" s="540"/>
      <c r="O31" s="540"/>
      <c r="P31" s="540"/>
      <c r="Q31" s="540"/>
      <c r="R31" s="541"/>
      <c r="S31" s="534"/>
      <c r="T31" s="539"/>
      <c r="U31" s="540"/>
      <c r="V31" s="540"/>
      <c r="W31" s="540"/>
      <c r="X31" s="540"/>
      <c r="Y31" s="541"/>
      <c r="Z31" s="546"/>
    </row>
    <row r="32" spans="1:26" s="67" customFormat="1" ht="8.6">
      <c r="A32" s="551"/>
      <c r="B32" s="552"/>
      <c r="C32" s="552"/>
      <c r="D32" s="552"/>
      <c r="E32" s="553"/>
      <c r="F32" s="539"/>
      <c r="G32" s="540"/>
      <c r="H32" s="540"/>
      <c r="I32" s="540"/>
      <c r="J32" s="540"/>
      <c r="K32" s="541"/>
      <c r="L32" s="534"/>
      <c r="M32" s="539"/>
      <c r="N32" s="540"/>
      <c r="O32" s="540"/>
      <c r="P32" s="540"/>
      <c r="Q32" s="540"/>
      <c r="R32" s="541"/>
      <c r="S32" s="534"/>
      <c r="T32" s="539"/>
      <c r="U32" s="540"/>
      <c r="V32" s="540"/>
      <c r="W32" s="540"/>
      <c r="X32" s="540"/>
      <c r="Y32" s="541"/>
      <c r="Z32" s="546"/>
    </row>
    <row r="33" spans="1:26" s="67" customFormat="1" ht="8.6">
      <c r="A33" s="565"/>
      <c r="B33" s="566"/>
      <c r="C33" s="566"/>
      <c r="D33" s="566"/>
      <c r="E33" s="567"/>
      <c r="F33" s="571"/>
      <c r="G33" s="572"/>
      <c r="H33" s="572"/>
      <c r="I33" s="572"/>
      <c r="J33" s="572"/>
      <c r="K33" s="573"/>
      <c r="L33" s="574"/>
      <c r="M33" s="571"/>
      <c r="N33" s="572"/>
      <c r="O33" s="572"/>
      <c r="P33" s="572"/>
      <c r="Q33" s="572"/>
      <c r="R33" s="573"/>
      <c r="S33" s="574"/>
      <c r="T33" s="571"/>
      <c r="U33" s="572"/>
      <c r="V33" s="572"/>
      <c r="W33" s="572"/>
      <c r="X33" s="572"/>
      <c r="Y33" s="573"/>
      <c r="Z33" s="592"/>
    </row>
    <row r="34" spans="1:26" s="67" customFormat="1" ht="9" customHeight="1">
      <c r="A34" s="611" t="s">
        <v>17</v>
      </c>
      <c r="B34" s="612"/>
      <c r="C34" s="612"/>
      <c r="D34" s="612"/>
      <c r="E34" s="613"/>
      <c r="F34" s="536" t="s">
        <v>321</v>
      </c>
      <c r="G34" s="537"/>
      <c r="H34" s="537"/>
      <c r="I34" s="537"/>
      <c r="J34" s="537"/>
      <c r="K34" s="538"/>
      <c r="L34" s="533" t="s">
        <v>322</v>
      </c>
      <c r="M34" s="536" t="s">
        <v>1130</v>
      </c>
      <c r="N34" s="537"/>
      <c r="O34" s="537"/>
      <c r="P34" s="537"/>
      <c r="Q34" s="537"/>
      <c r="R34" s="538"/>
      <c r="S34" s="533" t="s">
        <v>322</v>
      </c>
      <c r="T34" s="536"/>
      <c r="U34" s="537"/>
      <c r="V34" s="537"/>
      <c r="W34" s="537"/>
      <c r="X34" s="537"/>
      <c r="Y34" s="538"/>
      <c r="Z34" s="545" t="s">
        <v>322</v>
      </c>
    </row>
    <row r="35" spans="1:26" s="67" customFormat="1" ht="9" customHeight="1">
      <c r="A35" s="614"/>
      <c r="B35" s="615"/>
      <c r="C35" s="615"/>
      <c r="D35" s="615"/>
      <c r="E35" s="616"/>
      <c r="F35" s="539"/>
      <c r="G35" s="540"/>
      <c r="H35" s="540"/>
      <c r="I35" s="540"/>
      <c r="J35" s="540"/>
      <c r="K35" s="541"/>
      <c r="L35" s="534"/>
      <c r="M35" s="539"/>
      <c r="N35" s="540"/>
      <c r="O35" s="540"/>
      <c r="P35" s="540"/>
      <c r="Q35" s="540"/>
      <c r="R35" s="541"/>
      <c r="S35" s="534"/>
      <c r="T35" s="539"/>
      <c r="U35" s="540"/>
      <c r="V35" s="540"/>
      <c r="W35" s="540"/>
      <c r="X35" s="540"/>
      <c r="Y35" s="541"/>
      <c r="Z35" s="546"/>
    </row>
    <row r="36" spans="1:26" s="67" customFormat="1" ht="9" customHeight="1">
      <c r="A36" s="548" t="s">
        <v>1124</v>
      </c>
      <c r="B36" s="549"/>
      <c r="C36" s="549"/>
      <c r="D36" s="549"/>
      <c r="E36" s="550"/>
      <c r="F36" s="539"/>
      <c r="G36" s="540"/>
      <c r="H36" s="540"/>
      <c r="I36" s="540"/>
      <c r="J36" s="540"/>
      <c r="K36" s="541"/>
      <c r="L36" s="534"/>
      <c r="M36" s="539"/>
      <c r="N36" s="540"/>
      <c r="O36" s="540"/>
      <c r="P36" s="540"/>
      <c r="Q36" s="540"/>
      <c r="R36" s="541"/>
      <c r="S36" s="534"/>
      <c r="T36" s="539"/>
      <c r="U36" s="540"/>
      <c r="V36" s="540"/>
      <c r="W36" s="540"/>
      <c r="X36" s="540"/>
      <c r="Y36" s="541"/>
      <c r="Z36" s="546"/>
    </row>
    <row r="37" spans="1:26" s="67" customFormat="1" ht="8.6">
      <c r="A37" s="551"/>
      <c r="B37" s="552"/>
      <c r="C37" s="552"/>
      <c r="D37" s="552"/>
      <c r="E37" s="553"/>
      <c r="F37" s="539"/>
      <c r="G37" s="540"/>
      <c r="H37" s="540"/>
      <c r="I37" s="540"/>
      <c r="J37" s="540"/>
      <c r="K37" s="541"/>
      <c r="L37" s="534"/>
      <c r="M37" s="539"/>
      <c r="N37" s="540"/>
      <c r="O37" s="540"/>
      <c r="P37" s="540"/>
      <c r="Q37" s="540"/>
      <c r="R37" s="541"/>
      <c r="S37" s="534"/>
      <c r="T37" s="539"/>
      <c r="U37" s="540"/>
      <c r="V37" s="540"/>
      <c r="W37" s="540"/>
      <c r="X37" s="540"/>
      <c r="Y37" s="541"/>
      <c r="Z37" s="546"/>
    </row>
    <row r="38" spans="1:26" s="67" customFormat="1" ht="8.6">
      <c r="A38" s="551"/>
      <c r="B38" s="552"/>
      <c r="C38" s="552"/>
      <c r="D38" s="552"/>
      <c r="E38" s="553"/>
      <c r="F38" s="539"/>
      <c r="G38" s="540"/>
      <c r="H38" s="540"/>
      <c r="I38" s="540"/>
      <c r="J38" s="540"/>
      <c r="K38" s="541"/>
      <c r="L38" s="534"/>
      <c r="M38" s="539"/>
      <c r="N38" s="540"/>
      <c r="O38" s="540"/>
      <c r="P38" s="540"/>
      <c r="Q38" s="540"/>
      <c r="R38" s="541"/>
      <c r="S38" s="534"/>
      <c r="T38" s="539"/>
      <c r="U38" s="540"/>
      <c r="V38" s="540"/>
      <c r="W38" s="540"/>
      <c r="X38" s="540"/>
      <c r="Y38" s="541"/>
      <c r="Z38" s="546"/>
    </row>
    <row r="39" spans="1:26" s="67" customFormat="1" ht="9" thickBot="1">
      <c r="A39" s="554"/>
      <c r="B39" s="555"/>
      <c r="C39" s="555"/>
      <c r="D39" s="555"/>
      <c r="E39" s="556"/>
      <c r="F39" s="571"/>
      <c r="G39" s="572"/>
      <c r="H39" s="572"/>
      <c r="I39" s="572"/>
      <c r="J39" s="572"/>
      <c r="K39" s="573"/>
      <c r="L39" s="574"/>
      <c r="M39" s="571"/>
      <c r="N39" s="572"/>
      <c r="O39" s="572"/>
      <c r="P39" s="572"/>
      <c r="Q39" s="572"/>
      <c r="R39" s="573"/>
      <c r="S39" s="574"/>
      <c r="T39" s="571"/>
      <c r="U39" s="572"/>
      <c r="V39" s="572"/>
      <c r="W39" s="572"/>
      <c r="X39" s="572"/>
      <c r="Y39" s="573"/>
      <c r="Z39" s="592"/>
    </row>
    <row r="40" spans="1:26" s="67" customFormat="1" ht="26.5" customHeight="1">
      <c r="A40" s="611"/>
      <c r="B40" s="612"/>
      <c r="C40" s="612"/>
      <c r="D40" s="612"/>
      <c r="E40" s="613"/>
      <c r="F40" s="536"/>
      <c r="G40" s="537"/>
      <c r="H40" s="537"/>
      <c r="I40" s="537"/>
      <c r="J40" s="537"/>
      <c r="K40" s="538"/>
      <c r="L40" s="533" t="s">
        <v>322</v>
      </c>
      <c r="M40" s="536"/>
      <c r="N40" s="537"/>
      <c r="O40" s="537"/>
      <c r="P40" s="537"/>
      <c r="Q40" s="537"/>
      <c r="R40" s="538"/>
      <c r="S40" s="533" t="s">
        <v>322</v>
      </c>
      <c r="T40" s="536"/>
      <c r="U40" s="537"/>
      <c r="V40" s="537"/>
      <c r="W40" s="537"/>
      <c r="X40" s="537"/>
      <c r="Y40" s="538"/>
      <c r="Z40" s="545" t="s">
        <v>322</v>
      </c>
    </row>
    <row r="41" spans="1:26" s="67" customFormat="1" ht="10.75" customHeight="1">
      <c r="A41" s="614"/>
      <c r="B41" s="615"/>
      <c r="C41" s="615"/>
      <c r="D41" s="615"/>
      <c r="E41" s="616"/>
      <c r="F41" s="539"/>
      <c r="G41" s="540"/>
      <c r="H41" s="540"/>
      <c r="I41" s="540"/>
      <c r="J41" s="540"/>
      <c r="K41" s="541"/>
      <c r="L41" s="534"/>
      <c r="M41" s="539"/>
      <c r="N41" s="540"/>
      <c r="O41" s="540"/>
      <c r="P41" s="540"/>
      <c r="Q41" s="540"/>
      <c r="R41" s="541"/>
      <c r="S41" s="534"/>
      <c r="T41" s="539"/>
      <c r="U41" s="540"/>
      <c r="V41" s="540"/>
      <c r="W41" s="540"/>
      <c r="X41" s="540"/>
      <c r="Y41" s="541"/>
      <c r="Z41" s="546"/>
    </row>
    <row r="42" spans="1:26" s="67" customFormat="1" ht="9.65" customHeight="1">
      <c r="A42" s="548"/>
      <c r="B42" s="549"/>
      <c r="C42" s="549"/>
      <c r="D42" s="549"/>
      <c r="E42" s="550"/>
      <c r="F42" s="539"/>
      <c r="G42" s="540"/>
      <c r="H42" s="540"/>
      <c r="I42" s="540"/>
      <c r="J42" s="540"/>
      <c r="K42" s="541"/>
      <c r="L42" s="534"/>
      <c r="M42" s="539"/>
      <c r="N42" s="540"/>
      <c r="O42" s="540"/>
      <c r="P42" s="540"/>
      <c r="Q42" s="540"/>
      <c r="R42" s="541"/>
      <c r="S42" s="534"/>
      <c r="T42" s="539"/>
      <c r="U42" s="540"/>
      <c r="V42" s="540"/>
      <c r="W42" s="540"/>
      <c r="X42" s="540"/>
      <c r="Y42" s="541"/>
      <c r="Z42" s="546"/>
    </row>
    <row r="43" spans="1:26" s="67" customFormat="1" ht="9.65" customHeight="1">
      <c r="A43" s="551"/>
      <c r="B43" s="552"/>
      <c r="C43" s="552"/>
      <c r="D43" s="552"/>
      <c r="E43" s="553"/>
      <c r="F43" s="539"/>
      <c r="G43" s="540"/>
      <c r="H43" s="540"/>
      <c r="I43" s="540"/>
      <c r="J43" s="540"/>
      <c r="K43" s="541"/>
      <c r="L43" s="534"/>
      <c r="M43" s="539"/>
      <c r="N43" s="540"/>
      <c r="O43" s="540"/>
      <c r="P43" s="540"/>
      <c r="Q43" s="540"/>
      <c r="R43" s="541"/>
      <c r="S43" s="534"/>
      <c r="T43" s="539"/>
      <c r="U43" s="540"/>
      <c r="V43" s="540"/>
      <c r="W43" s="540"/>
      <c r="X43" s="540"/>
      <c r="Y43" s="541"/>
      <c r="Z43" s="546"/>
    </row>
    <row r="44" spans="1:26" s="67" customFormat="1" ht="9.65" customHeight="1">
      <c r="A44" s="551"/>
      <c r="B44" s="552"/>
      <c r="C44" s="552"/>
      <c r="D44" s="552"/>
      <c r="E44" s="553"/>
      <c r="F44" s="539"/>
      <c r="G44" s="540"/>
      <c r="H44" s="540"/>
      <c r="I44" s="540"/>
      <c r="J44" s="540"/>
      <c r="K44" s="541"/>
      <c r="L44" s="534"/>
      <c r="M44" s="539"/>
      <c r="N44" s="540"/>
      <c r="O44" s="540"/>
      <c r="P44" s="540"/>
      <c r="Q44" s="540"/>
      <c r="R44" s="541"/>
      <c r="S44" s="534"/>
      <c r="T44" s="539"/>
      <c r="U44" s="540"/>
      <c r="V44" s="540"/>
      <c r="W44" s="540"/>
      <c r="X44" s="540"/>
      <c r="Y44" s="541"/>
      <c r="Z44" s="546"/>
    </row>
    <row r="45" spans="1:26" s="67" customFormat="1" ht="11.5" customHeight="1">
      <c r="A45" s="565"/>
      <c r="B45" s="566"/>
      <c r="C45" s="566"/>
      <c r="D45" s="566"/>
      <c r="E45" s="567"/>
      <c r="F45" s="571"/>
      <c r="G45" s="572"/>
      <c r="H45" s="572"/>
      <c r="I45" s="572"/>
      <c r="J45" s="572"/>
      <c r="K45" s="573"/>
      <c r="L45" s="574"/>
      <c r="M45" s="571"/>
      <c r="N45" s="572"/>
      <c r="O45" s="572"/>
      <c r="P45" s="572"/>
      <c r="Q45" s="572"/>
      <c r="R45" s="573"/>
      <c r="S45" s="574"/>
      <c r="T45" s="571"/>
      <c r="U45" s="572"/>
      <c r="V45" s="572"/>
      <c r="W45" s="572"/>
      <c r="X45" s="572"/>
      <c r="Y45" s="573"/>
      <c r="Z45" s="592"/>
    </row>
    <row r="46" spans="1:26" s="67" customFormat="1" ht="9" customHeight="1">
      <c r="A46" s="611"/>
      <c r="B46" s="612"/>
      <c r="C46" s="612"/>
      <c r="D46" s="612"/>
      <c r="E46" s="613"/>
      <c r="F46" s="536"/>
      <c r="G46" s="537"/>
      <c r="H46" s="537"/>
      <c r="I46" s="537"/>
      <c r="J46" s="537"/>
      <c r="K46" s="538"/>
      <c r="L46" s="533" t="s">
        <v>322</v>
      </c>
      <c r="M46" s="536"/>
      <c r="N46" s="537"/>
      <c r="O46" s="537"/>
      <c r="P46" s="537"/>
      <c r="Q46" s="537"/>
      <c r="R46" s="538"/>
      <c r="S46" s="533" t="s">
        <v>322</v>
      </c>
      <c r="T46" s="536"/>
      <c r="U46" s="537"/>
      <c r="V46" s="537"/>
      <c r="W46" s="537"/>
      <c r="X46" s="537"/>
      <c r="Y46" s="538"/>
      <c r="Z46" s="545" t="s">
        <v>322</v>
      </c>
    </row>
    <row r="47" spans="1:26" s="67" customFormat="1" ht="9" customHeight="1">
      <c r="A47" s="614"/>
      <c r="B47" s="615"/>
      <c r="C47" s="615"/>
      <c r="D47" s="615"/>
      <c r="E47" s="616"/>
      <c r="F47" s="539"/>
      <c r="G47" s="540"/>
      <c r="H47" s="540"/>
      <c r="I47" s="540"/>
      <c r="J47" s="540"/>
      <c r="K47" s="541"/>
      <c r="L47" s="534"/>
      <c r="M47" s="539"/>
      <c r="N47" s="540"/>
      <c r="O47" s="540"/>
      <c r="P47" s="540"/>
      <c r="Q47" s="540"/>
      <c r="R47" s="541"/>
      <c r="S47" s="534"/>
      <c r="T47" s="539"/>
      <c r="U47" s="540"/>
      <c r="V47" s="540"/>
      <c r="W47" s="540"/>
      <c r="X47" s="540"/>
      <c r="Y47" s="541"/>
      <c r="Z47" s="546"/>
    </row>
    <row r="48" spans="1:26" s="67" customFormat="1" ht="10.5" customHeight="1">
      <c r="A48" s="548"/>
      <c r="B48" s="549"/>
      <c r="C48" s="549"/>
      <c r="D48" s="549"/>
      <c r="E48" s="550"/>
      <c r="F48" s="539"/>
      <c r="G48" s="540"/>
      <c r="H48" s="540"/>
      <c r="I48" s="540"/>
      <c r="J48" s="540"/>
      <c r="K48" s="541"/>
      <c r="L48" s="534"/>
      <c r="M48" s="539"/>
      <c r="N48" s="540"/>
      <c r="O48" s="540"/>
      <c r="P48" s="540"/>
      <c r="Q48" s="540"/>
      <c r="R48" s="541"/>
      <c r="S48" s="534"/>
      <c r="T48" s="539"/>
      <c r="U48" s="540"/>
      <c r="V48" s="540"/>
      <c r="W48" s="540"/>
      <c r="X48" s="540"/>
      <c r="Y48" s="541"/>
      <c r="Z48" s="546"/>
    </row>
    <row r="49" spans="1:26" s="67" customFormat="1" ht="10.75" customHeight="1">
      <c r="A49" s="551"/>
      <c r="B49" s="552"/>
      <c r="C49" s="552"/>
      <c r="D49" s="552"/>
      <c r="E49" s="553"/>
      <c r="F49" s="539"/>
      <c r="G49" s="540"/>
      <c r="H49" s="540"/>
      <c r="I49" s="540"/>
      <c r="J49" s="540"/>
      <c r="K49" s="541"/>
      <c r="L49" s="534"/>
      <c r="M49" s="539"/>
      <c r="N49" s="540"/>
      <c r="O49" s="540"/>
      <c r="P49" s="540"/>
      <c r="Q49" s="540"/>
      <c r="R49" s="541"/>
      <c r="S49" s="534"/>
      <c r="T49" s="539"/>
      <c r="U49" s="540"/>
      <c r="V49" s="540"/>
      <c r="W49" s="540"/>
      <c r="X49" s="540"/>
      <c r="Y49" s="541"/>
      <c r="Z49" s="546"/>
    </row>
    <row r="50" spans="1:26" s="67" customFormat="1" ht="9.65" customHeight="1">
      <c r="A50" s="551"/>
      <c r="B50" s="552"/>
      <c r="C50" s="552"/>
      <c r="D50" s="552"/>
      <c r="E50" s="553"/>
      <c r="F50" s="539"/>
      <c r="G50" s="540"/>
      <c r="H50" s="540"/>
      <c r="I50" s="540"/>
      <c r="J50" s="540"/>
      <c r="K50" s="541"/>
      <c r="L50" s="534"/>
      <c r="M50" s="539"/>
      <c r="N50" s="540"/>
      <c r="O50" s="540"/>
      <c r="P50" s="540"/>
      <c r="Q50" s="540"/>
      <c r="R50" s="541"/>
      <c r="S50" s="534"/>
      <c r="T50" s="539"/>
      <c r="U50" s="540"/>
      <c r="V50" s="540"/>
      <c r="W50" s="540"/>
      <c r="X50" s="540"/>
      <c r="Y50" s="541"/>
      <c r="Z50" s="546"/>
    </row>
    <row r="51" spans="1:26" s="67" customFormat="1" ht="11.5" customHeight="1" thickBot="1">
      <c r="A51" s="554"/>
      <c r="B51" s="555"/>
      <c r="C51" s="555"/>
      <c r="D51" s="555"/>
      <c r="E51" s="556"/>
      <c r="F51" s="542"/>
      <c r="G51" s="543"/>
      <c r="H51" s="543"/>
      <c r="I51" s="543"/>
      <c r="J51" s="543"/>
      <c r="K51" s="544"/>
      <c r="L51" s="535"/>
      <c r="M51" s="542"/>
      <c r="N51" s="543"/>
      <c r="O51" s="543"/>
      <c r="P51" s="543"/>
      <c r="Q51" s="543"/>
      <c r="R51" s="544"/>
      <c r="S51" s="535"/>
      <c r="T51" s="542"/>
      <c r="U51" s="543"/>
      <c r="V51" s="543"/>
      <c r="W51" s="543"/>
      <c r="X51" s="543"/>
      <c r="Y51" s="544"/>
      <c r="Z51" s="547"/>
    </row>
    <row r="52" spans="1:26" s="32" customFormat="1" ht="11.5" customHeight="1">
      <c r="A52" s="628" t="s">
        <v>323</v>
      </c>
      <c r="B52" s="629"/>
      <c r="C52" s="629"/>
      <c r="D52" s="629"/>
      <c r="E52" s="629"/>
      <c r="F52" s="629"/>
      <c r="G52" s="629"/>
      <c r="H52" s="629"/>
      <c r="I52" s="629"/>
      <c r="J52" s="629"/>
      <c r="K52" s="629"/>
      <c r="L52" s="630"/>
      <c r="M52" s="625"/>
      <c r="N52" s="626"/>
      <c r="O52" s="626"/>
      <c r="P52" s="626"/>
      <c r="Q52" s="626"/>
      <c r="R52" s="626"/>
      <c r="S52" s="627"/>
      <c r="T52" s="625"/>
      <c r="U52" s="626"/>
      <c r="V52" s="626"/>
      <c r="W52" s="626"/>
      <c r="X52" s="626"/>
      <c r="Y52" s="626"/>
      <c r="Z52" s="707"/>
    </row>
    <row r="53" spans="1:26" s="67" customFormat="1" ht="8.25" customHeight="1">
      <c r="A53" s="617" t="s">
        <v>48</v>
      </c>
      <c r="B53" s="618"/>
      <c r="C53" s="618"/>
      <c r="D53" s="618"/>
      <c r="E53" s="619"/>
      <c r="F53" s="536" t="s">
        <v>321</v>
      </c>
      <c r="G53" s="537"/>
      <c r="H53" s="537"/>
      <c r="I53" s="537"/>
      <c r="J53" s="537"/>
      <c r="K53" s="538"/>
      <c r="L53" s="533" t="s">
        <v>322</v>
      </c>
      <c r="M53" s="536" t="s">
        <v>1131</v>
      </c>
      <c r="N53" s="537"/>
      <c r="O53" s="537"/>
      <c r="P53" s="537"/>
      <c r="Q53" s="537"/>
      <c r="R53" s="538"/>
      <c r="S53" s="533" t="s">
        <v>322</v>
      </c>
      <c r="T53" s="536"/>
      <c r="U53" s="537"/>
      <c r="V53" s="537"/>
      <c r="W53" s="537"/>
      <c r="X53" s="537"/>
      <c r="Y53" s="538"/>
      <c r="Z53" s="545" t="s">
        <v>322</v>
      </c>
    </row>
    <row r="54" spans="1:26" s="67" customFormat="1" ht="15.65" customHeight="1">
      <c r="A54" s="620"/>
      <c r="B54" s="621"/>
      <c r="C54" s="621"/>
      <c r="D54" s="621"/>
      <c r="E54" s="622"/>
      <c r="F54" s="539"/>
      <c r="G54" s="540"/>
      <c r="H54" s="540"/>
      <c r="I54" s="540"/>
      <c r="J54" s="540"/>
      <c r="K54" s="541"/>
      <c r="L54" s="534"/>
      <c r="M54" s="539"/>
      <c r="N54" s="540"/>
      <c r="O54" s="540"/>
      <c r="P54" s="540"/>
      <c r="Q54" s="540"/>
      <c r="R54" s="541"/>
      <c r="S54" s="534"/>
      <c r="T54" s="539"/>
      <c r="U54" s="540"/>
      <c r="V54" s="540"/>
      <c r="W54" s="540"/>
      <c r="X54" s="540"/>
      <c r="Y54" s="541"/>
      <c r="Z54" s="546"/>
    </row>
    <row r="55" spans="1:26" s="67" customFormat="1" ht="10.5" customHeight="1">
      <c r="A55" s="548" t="s">
        <v>48</v>
      </c>
      <c r="B55" s="549"/>
      <c r="C55" s="549"/>
      <c r="D55" s="549"/>
      <c r="E55" s="550"/>
      <c r="F55" s="539"/>
      <c r="G55" s="540"/>
      <c r="H55" s="540"/>
      <c r="I55" s="540"/>
      <c r="J55" s="540"/>
      <c r="K55" s="541"/>
      <c r="L55" s="534"/>
      <c r="M55" s="539"/>
      <c r="N55" s="540"/>
      <c r="O55" s="540"/>
      <c r="P55" s="540"/>
      <c r="Q55" s="540"/>
      <c r="R55" s="541"/>
      <c r="S55" s="534"/>
      <c r="T55" s="539"/>
      <c r="U55" s="540"/>
      <c r="V55" s="540"/>
      <c r="W55" s="540"/>
      <c r="X55" s="540"/>
      <c r="Y55" s="541"/>
      <c r="Z55" s="546"/>
    </row>
    <row r="56" spans="1:26" s="67" customFormat="1" ht="13.4" customHeight="1">
      <c r="A56" s="551"/>
      <c r="B56" s="552"/>
      <c r="C56" s="552"/>
      <c r="D56" s="552"/>
      <c r="E56" s="553"/>
      <c r="F56" s="539"/>
      <c r="G56" s="540"/>
      <c r="H56" s="540"/>
      <c r="I56" s="540"/>
      <c r="J56" s="540"/>
      <c r="K56" s="541"/>
      <c r="L56" s="534"/>
      <c r="M56" s="539"/>
      <c r="N56" s="540"/>
      <c r="O56" s="540"/>
      <c r="P56" s="540"/>
      <c r="Q56" s="540"/>
      <c r="R56" s="541"/>
      <c r="S56" s="534"/>
      <c r="T56" s="539"/>
      <c r="U56" s="540"/>
      <c r="V56" s="540"/>
      <c r="W56" s="540"/>
      <c r="X56" s="540"/>
      <c r="Y56" s="541"/>
      <c r="Z56" s="546"/>
    </row>
    <row r="57" spans="1:26" s="67" customFormat="1" ht="8.6">
      <c r="A57" s="551"/>
      <c r="B57" s="552"/>
      <c r="C57" s="552"/>
      <c r="D57" s="552"/>
      <c r="E57" s="553"/>
      <c r="F57" s="539"/>
      <c r="G57" s="540"/>
      <c r="H57" s="540"/>
      <c r="I57" s="540"/>
      <c r="J57" s="540"/>
      <c r="K57" s="541"/>
      <c r="L57" s="534"/>
      <c r="M57" s="539"/>
      <c r="N57" s="540"/>
      <c r="O57" s="540"/>
      <c r="P57" s="540"/>
      <c r="Q57" s="540"/>
      <c r="R57" s="541"/>
      <c r="S57" s="534"/>
      <c r="T57" s="539"/>
      <c r="U57" s="540"/>
      <c r="V57" s="540"/>
      <c r="W57" s="540"/>
      <c r="X57" s="540"/>
      <c r="Y57" s="541"/>
      <c r="Z57" s="546"/>
    </row>
    <row r="58" spans="1:26" s="67" customFormat="1" ht="13.4" customHeight="1">
      <c r="A58" s="565"/>
      <c r="B58" s="566"/>
      <c r="C58" s="566"/>
      <c r="D58" s="566"/>
      <c r="E58" s="567"/>
      <c r="F58" s="571"/>
      <c r="G58" s="572"/>
      <c r="H58" s="572"/>
      <c r="I58" s="572"/>
      <c r="J58" s="572"/>
      <c r="K58" s="573"/>
      <c r="L58" s="574"/>
      <c r="M58" s="571"/>
      <c r="N58" s="572"/>
      <c r="O58" s="572"/>
      <c r="P58" s="572"/>
      <c r="Q58" s="572"/>
      <c r="R58" s="573"/>
      <c r="S58" s="574"/>
      <c r="T58" s="571"/>
      <c r="U58" s="572"/>
      <c r="V58" s="572"/>
      <c r="W58" s="572"/>
      <c r="X58" s="572"/>
      <c r="Y58" s="573"/>
      <c r="Z58" s="592"/>
    </row>
    <row r="59" spans="1:26" s="67" customFormat="1" ht="9.65" customHeight="1">
      <c r="A59" s="617" t="s">
        <v>52</v>
      </c>
      <c r="B59" s="618"/>
      <c r="C59" s="618"/>
      <c r="D59" s="618"/>
      <c r="E59" s="619"/>
      <c r="F59" s="536" t="s">
        <v>321</v>
      </c>
      <c r="G59" s="537"/>
      <c r="H59" s="537"/>
      <c r="I59" s="537"/>
      <c r="J59" s="537"/>
      <c r="K59" s="538"/>
      <c r="L59" s="533" t="s">
        <v>322</v>
      </c>
      <c r="M59" s="536" t="s">
        <v>1132</v>
      </c>
      <c r="N59" s="537"/>
      <c r="O59" s="537"/>
      <c r="P59" s="537"/>
      <c r="Q59" s="537"/>
      <c r="R59" s="538"/>
      <c r="S59" s="533" t="s">
        <v>322</v>
      </c>
      <c r="T59" s="536"/>
      <c r="U59" s="537"/>
      <c r="V59" s="537"/>
      <c r="W59" s="537"/>
      <c r="X59" s="537"/>
      <c r="Y59" s="538"/>
      <c r="Z59" s="545" t="s">
        <v>322</v>
      </c>
    </row>
    <row r="60" spans="1:26" s="67" customFormat="1" ht="16.399999999999999" customHeight="1">
      <c r="A60" s="620"/>
      <c r="B60" s="621"/>
      <c r="C60" s="621"/>
      <c r="D60" s="621"/>
      <c r="E60" s="622"/>
      <c r="F60" s="539"/>
      <c r="G60" s="540"/>
      <c r="H60" s="540"/>
      <c r="I60" s="540"/>
      <c r="J60" s="540"/>
      <c r="K60" s="541"/>
      <c r="L60" s="534"/>
      <c r="M60" s="539"/>
      <c r="N60" s="540"/>
      <c r="O60" s="540"/>
      <c r="P60" s="540"/>
      <c r="Q60" s="540"/>
      <c r="R60" s="541"/>
      <c r="S60" s="534"/>
      <c r="T60" s="539"/>
      <c r="U60" s="540"/>
      <c r="V60" s="540"/>
      <c r="W60" s="540"/>
      <c r="X60" s="540"/>
      <c r="Y60" s="541"/>
      <c r="Z60" s="546"/>
    </row>
    <row r="61" spans="1:26" s="67" customFormat="1" ht="12.75" customHeight="1">
      <c r="A61" s="548" t="s">
        <v>52</v>
      </c>
      <c r="B61" s="549"/>
      <c r="C61" s="549"/>
      <c r="D61" s="549"/>
      <c r="E61" s="550"/>
      <c r="F61" s="539"/>
      <c r="G61" s="540"/>
      <c r="H61" s="540"/>
      <c r="I61" s="540"/>
      <c r="J61" s="540"/>
      <c r="K61" s="541"/>
      <c r="L61" s="534"/>
      <c r="M61" s="539"/>
      <c r="N61" s="540"/>
      <c r="O61" s="540"/>
      <c r="P61" s="540"/>
      <c r="Q61" s="540"/>
      <c r="R61" s="541"/>
      <c r="S61" s="534"/>
      <c r="T61" s="539"/>
      <c r="U61" s="540"/>
      <c r="V61" s="540"/>
      <c r="W61" s="540"/>
      <c r="X61" s="540"/>
      <c r="Y61" s="541"/>
      <c r="Z61" s="546"/>
    </row>
    <row r="62" spans="1:26" s="67" customFormat="1" ht="10.75" customHeight="1">
      <c r="A62" s="551"/>
      <c r="B62" s="552"/>
      <c r="C62" s="552"/>
      <c r="D62" s="552"/>
      <c r="E62" s="553"/>
      <c r="F62" s="539"/>
      <c r="G62" s="540"/>
      <c r="H62" s="540"/>
      <c r="I62" s="540"/>
      <c r="J62" s="540"/>
      <c r="K62" s="541"/>
      <c r="L62" s="534"/>
      <c r="M62" s="539"/>
      <c r="N62" s="540"/>
      <c r="O62" s="540"/>
      <c r="P62" s="540"/>
      <c r="Q62" s="540"/>
      <c r="R62" s="541"/>
      <c r="S62" s="534"/>
      <c r="T62" s="539"/>
      <c r="U62" s="540"/>
      <c r="V62" s="540"/>
      <c r="W62" s="540"/>
      <c r="X62" s="540"/>
      <c r="Y62" s="541"/>
      <c r="Z62" s="546"/>
    </row>
    <row r="63" spans="1:26" s="67" customFormat="1" ht="9.65" customHeight="1">
      <c r="A63" s="551"/>
      <c r="B63" s="552"/>
      <c r="C63" s="552"/>
      <c r="D63" s="552"/>
      <c r="E63" s="553"/>
      <c r="F63" s="539"/>
      <c r="G63" s="540"/>
      <c r="H63" s="540"/>
      <c r="I63" s="540"/>
      <c r="J63" s="540"/>
      <c r="K63" s="541"/>
      <c r="L63" s="534"/>
      <c r="M63" s="539"/>
      <c r="N63" s="540"/>
      <c r="O63" s="540"/>
      <c r="P63" s="540"/>
      <c r="Q63" s="540"/>
      <c r="R63" s="541"/>
      <c r="S63" s="534"/>
      <c r="T63" s="539"/>
      <c r="U63" s="540"/>
      <c r="V63" s="540"/>
      <c r="W63" s="540"/>
      <c r="X63" s="540"/>
      <c r="Y63" s="541"/>
      <c r="Z63" s="546"/>
    </row>
    <row r="64" spans="1:26" s="67" customFormat="1" ht="8.6">
      <c r="A64" s="565"/>
      <c r="B64" s="566"/>
      <c r="C64" s="566"/>
      <c r="D64" s="566"/>
      <c r="E64" s="567"/>
      <c r="F64" s="571"/>
      <c r="G64" s="572"/>
      <c r="H64" s="572"/>
      <c r="I64" s="572"/>
      <c r="J64" s="572"/>
      <c r="K64" s="573"/>
      <c r="L64" s="574"/>
      <c r="M64" s="571"/>
      <c r="N64" s="572"/>
      <c r="O64" s="572"/>
      <c r="P64" s="572"/>
      <c r="Q64" s="572"/>
      <c r="R64" s="573"/>
      <c r="S64" s="574"/>
      <c r="T64" s="571"/>
      <c r="U64" s="572"/>
      <c r="V64" s="572"/>
      <c r="W64" s="572"/>
      <c r="X64" s="572"/>
      <c r="Y64" s="573"/>
      <c r="Z64" s="592"/>
    </row>
    <row r="65" spans="1:26" s="67" customFormat="1" ht="9.65" customHeight="1">
      <c r="A65" s="617"/>
      <c r="B65" s="618"/>
      <c r="C65" s="618"/>
      <c r="D65" s="618"/>
      <c r="E65" s="619"/>
      <c r="F65" s="536"/>
      <c r="G65" s="537"/>
      <c r="H65" s="537"/>
      <c r="I65" s="537"/>
      <c r="J65" s="537"/>
      <c r="K65" s="538"/>
      <c r="L65" s="533"/>
      <c r="M65" s="536"/>
      <c r="N65" s="537"/>
      <c r="O65" s="537"/>
      <c r="P65" s="537"/>
      <c r="Q65" s="537"/>
      <c r="R65" s="538"/>
      <c r="S65" s="533" t="s">
        <v>322</v>
      </c>
      <c r="T65" s="536"/>
      <c r="U65" s="537"/>
      <c r="V65" s="537"/>
      <c r="W65" s="537"/>
      <c r="X65" s="537"/>
      <c r="Y65" s="538"/>
      <c r="Z65" s="545" t="s">
        <v>322</v>
      </c>
    </row>
    <row r="66" spans="1:26" s="67" customFormat="1" ht="15.65" customHeight="1">
      <c r="A66" s="620"/>
      <c r="B66" s="621"/>
      <c r="C66" s="621"/>
      <c r="D66" s="621"/>
      <c r="E66" s="622"/>
      <c r="F66" s="539"/>
      <c r="G66" s="540"/>
      <c r="H66" s="540"/>
      <c r="I66" s="540"/>
      <c r="J66" s="540"/>
      <c r="K66" s="541"/>
      <c r="L66" s="534"/>
      <c r="M66" s="539"/>
      <c r="N66" s="540"/>
      <c r="O66" s="540"/>
      <c r="P66" s="540"/>
      <c r="Q66" s="540"/>
      <c r="R66" s="541"/>
      <c r="S66" s="534"/>
      <c r="T66" s="539"/>
      <c r="U66" s="540"/>
      <c r="V66" s="540"/>
      <c r="W66" s="540"/>
      <c r="X66" s="540"/>
      <c r="Y66" s="541"/>
      <c r="Z66" s="546"/>
    </row>
    <row r="67" spans="1:26" s="67" customFormat="1" ht="13.4" customHeight="1">
      <c r="A67" s="548"/>
      <c r="B67" s="549"/>
      <c r="C67" s="549"/>
      <c r="D67" s="549"/>
      <c r="E67" s="550"/>
      <c r="F67" s="539"/>
      <c r="G67" s="540"/>
      <c r="H67" s="540"/>
      <c r="I67" s="540"/>
      <c r="J67" s="540"/>
      <c r="K67" s="541"/>
      <c r="L67" s="534"/>
      <c r="M67" s="539"/>
      <c r="N67" s="540"/>
      <c r="O67" s="540"/>
      <c r="P67" s="540"/>
      <c r="Q67" s="540"/>
      <c r="R67" s="541"/>
      <c r="S67" s="534"/>
      <c r="T67" s="539"/>
      <c r="U67" s="540"/>
      <c r="V67" s="540"/>
      <c r="W67" s="540"/>
      <c r="X67" s="540"/>
      <c r="Y67" s="541"/>
      <c r="Z67" s="546"/>
    </row>
    <row r="68" spans="1:26" s="67" customFormat="1" ht="8.6">
      <c r="A68" s="551"/>
      <c r="B68" s="552"/>
      <c r="C68" s="552"/>
      <c r="D68" s="552"/>
      <c r="E68" s="553"/>
      <c r="F68" s="539"/>
      <c r="G68" s="540"/>
      <c r="H68" s="540"/>
      <c r="I68" s="540"/>
      <c r="J68" s="540"/>
      <c r="K68" s="541"/>
      <c r="L68" s="534"/>
      <c r="M68" s="539"/>
      <c r="N68" s="540"/>
      <c r="O68" s="540"/>
      <c r="P68" s="540"/>
      <c r="Q68" s="540"/>
      <c r="R68" s="541"/>
      <c r="S68" s="534"/>
      <c r="T68" s="539"/>
      <c r="U68" s="540"/>
      <c r="V68" s="540"/>
      <c r="W68" s="540"/>
      <c r="X68" s="540"/>
      <c r="Y68" s="541"/>
      <c r="Z68" s="546"/>
    </row>
    <row r="69" spans="1:26" s="67" customFormat="1" ht="8.6">
      <c r="A69" s="551"/>
      <c r="B69" s="552"/>
      <c r="C69" s="552"/>
      <c r="D69" s="552"/>
      <c r="E69" s="553"/>
      <c r="F69" s="539"/>
      <c r="G69" s="540"/>
      <c r="H69" s="540"/>
      <c r="I69" s="540"/>
      <c r="J69" s="540"/>
      <c r="K69" s="541"/>
      <c r="L69" s="534"/>
      <c r="M69" s="539"/>
      <c r="N69" s="540"/>
      <c r="O69" s="540"/>
      <c r="P69" s="540"/>
      <c r="Q69" s="540"/>
      <c r="R69" s="541"/>
      <c r="S69" s="534"/>
      <c r="T69" s="539"/>
      <c r="U69" s="540"/>
      <c r="V69" s="540"/>
      <c r="W69" s="540"/>
      <c r="X69" s="540"/>
      <c r="Y69" s="541"/>
      <c r="Z69" s="546"/>
    </row>
    <row r="70" spans="1:26" s="67" customFormat="1" ht="9" thickBot="1">
      <c r="A70" s="718"/>
      <c r="B70" s="719"/>
      <c r="C70" s="719"/>
      <c r="D70" s="719"/>
      <c r="E70" s="720"/>
      <c r="F70" s="721"/>
      <c r="G70" s="722"/>
      <c r="H70" s="722"/>
      <c r="I70" s="722"/>
      <c r="J70" s="722"/>
      <c r="K70" s="723"/>
      <c r="L70" s="717"/>
      <c r="M70" s="721"/>
      <c r="N70" s="722"/>
      <c r="O70" s="722"/>
      <c r="P70" s="722"/>
      <c r="Q70" s="722"/>
      <c r="R70" s="723"/>
      <c r="S70" s="717"/>
      <c r="T70" s="721"/>
      <c r="U70" s="722"/>
      <c r="V70" s="722"/>
      <c r="W70" s="722"/>
      <c r="X70" s="722"/>
      <c r="Y70" s="723"/>
      <c r="Z70" s="724"/>
    </row>
    <row r="71" spans="1:26" s="32" customFormat="1" ht="11.25" customHeight="1" thickTop="1">
      <c r="A71" s="575" t="s">
        <v>315</v>
      </c>
      <c r="B71" s="576"/>
      <c r="C71" s="576"/>
      <c r="D71" s="576"/>
      <c r="E71" s="577"/>
      <c r="F71" s="708" t="s">
        <v>324</v>
      </c>
      <c r="G71" s="709"/>
      <c r="H71" s="709"/>
      <c r="I71" s="709"/>
      <c r="J71" s="709"/>
      <c r="K71" s="709"/>
      <c r="L71" s="709"/>
      <c r="M71" s="709"/>
      <c r="N71" s="709"/>
      <c r="O71" s="709"/>
      <c r="P71" s="709"/>
      <c r="Q71" s="709"/>
      <c r="R71" s="709"/>
      <c r="S71" s="709"/>
      <c r="T71" s="709"/>
      <c r="U71" s="709"/>
      <c r="V71" s="709"/>
      <c r="W71" s="709"/>
      <c r="X71" s="709"/>
      <c r="Y71" s="709"/>
      <c r="Z71" s="710"/>
    </row>
    <row r="72" spans="1:26" s="32" customFormat="1" ht="11.25" customHeight="1">
      <c r="A72" s="578"/>
      <c r="B72" s="579"/>
      <c r="C72" s="579"/>
      <c r="D72" s="579"/>
      <c r="E72" s="580"/>
      <c r="F72" s="673" t="s">
        <v>309</v>
      </c>
      <c r="G72" s="674"/>
      <c r="H72" s="674"/>
      <c r="I72" s="674"/>
      <c r="J72" s="674"/>
      <c r="K72" s="674"/>
      <c r="L72" s="676"/>
      <c r="M72" s="673" t="s">
        <v>311</v>
      </c>
      <c r="N72" s="674"/>
      <c r="O72" s="674"/>
      <c r="P72" s="674"/>
      <c r="Q72" s="674"/>
      <c r="R72" s="674"/>
      <c r="S72" s="676"/>
      <c r="T72" s="673" t="s">
        <v>312</v>
      </c>
      <c r="U72" s="674"/>
      <c r="V72" s="674"/>
      <c r="W72" s="674"/>
      <c r="X72" s="674"/>
      <c r="Y72" s="674"/>
      <c r="Z72" s="675"/>
    </row>
    <row r="73" spans="1:26" s="32" customFormat="1" ht="11.25" customHeight="1">
      <c r="A73" s="578"/>
      <c r="B73" s="579"/>
      <c r="C73" s="579"/>
      <c r="D73" s="579"/>
      <c r="E73" s="580"/>
      <c r="F73" s="692" t="s">
        <v>317</v>
      </c>
      <c r="G73" s="693"/>
      <c r="H73" s="693"/>
      <c r="I73" s="693"/>
      <c r="J73" s="693"/>
      <c r="K73" s="694"/>
      <c r="L73" s="589" t="s">
        <v>318</v>
      </c>
      <c r="M73" s="692" t="s">
        <v>317</v>
      </c>
      <c r="N73" s="693"/>
      <c r="O73" s="693"/>
      <c r="P73" s="693"/>
      <c r="Q73" s="693"/>
      <c r="R73" s="694"/>
      <c r="S73" s="589" t="s">
        <v>318</v>
      </c>
      <c r="T73" s="692" t="s">
        <v>317</v>
      </c>
      <c r="U73" s="693"/>
      <c r="V73" s="693"/>
      <c r="W73" s="693"/>
      <c r="X73" s="693"/>
      <c r="Y73" s="694"/>
      <c r="Z73" s="589" t="s">
        <v>318</v>
      </c>
    </row>
    <row r="74" spans="1:26" s="32" customFormat="1" ht="11.25" customHeight="1">
      <c r="A74" s="578"/>
      <c r="B74" s="579"/>
      <c r="C74" s="579"/>
      <c r="D74" s="579"/>
      <c r="E74" s="580"/>
      <c r="F74" s="695"/>
      <c r="G74" s="696"/>
      <c r="H74" s="696"/>
      <c r="I74" s="696"/>
      <c r="J74" s="696"/>
      <c r="K74" s="697"/>
      <c r="L74" s="590"/>
      <c r="M74" s="695"/>
      <c r="N74" s="696"/>
      <c r="O74" s="696"/>
      <c r="P74" s="696"/>
      <c r="Q74" s="696"/>
      <c r="R74" s="697"/>
      <c r="S74" s="590"/>
      <c r="T74" s="695"/>
      <c r="U74" s="696"/>
      <c r="V74" s="696"/>
      <c r="W74" s="696"/>
      <c r="X74" s="696"/>
      <c r="Y74" s="697"/>
      <c r="Z74" s="590"/>
    </row>
    <row r="75" spans="1:26" s="32" customFormat="1" ht="11.25" customHeight="1">
      <c r="A75" s="578"/>
      <c r="B75" s="579"/>
      <c r="C75" s="579"/>
      <c r="D75" s="579"/>
      <c r="E75" s="580"/>
      <c r="F75" s="695"/>
      <c r="G75" s="696"/>
      <c r="H75" s="696"/>
      <c r="I75" s="696"/>
      <c r="J75" s="696"/>
      <c r="K75" s="697"/>
      <c r="L75" s="590"/>
      <c r="M75" s="695"/>
      <c r="N75" s="696"/>
      <c r="O75" s="696"/>
      <c r="P75" s="696"/>
      <c r="Q75" s="696"/>
      <c r="R75" s="697"/>
      <c r="S75" s="590"/>
      <c r="T75" s="695"/>
      <c r="U75" s="696"/>
      <c r="V75" s="696"/>
      <c r="W75" s="696"/>
      <c r="X75" s="696"/>
      <c r="Y75" s="697"/>
      <c r="Z75" s="590"/>
    </row>
    <row r="76" spans="1:26" s="32" customFormat="1" ht="10.75" customHeight="1" thickBot="1">
      <c r="A76" s="581"/>
      <c r="B76" s="582"/>
      <c r="C76" s="582"/>
      <c r="D76" s="582"/>
      <c r="E76" s="583"/>
      <c r="F76" s="728"/>
      <c r="G76" s="729"/>
      <c r="H76" s="729"/>
      <c r="I76" s="729"/>
      <c r="J76" s="729"/>
      <c r="K76" s="730"/>
      <c r="L76" s="591"/>
      <c r="M76" s="728"/>
      <c r="N76" s="729"/>
      <c r="O76" s="729"/>
      <c r="P76" s="729"/>
      <c r="Q76" s="729"/>
      <c r="R76" s="730"/>
      <c r="S76" s="591"/>
      <c r="T76" s="728"/>
      <c r="U76" s="729"/>
      <c r="V76" s="729"/>
      <c r="W76" s="729"/>
      <c r="X76" s="729"/>
      <c r="Y76" s="730"/>
      <c r="Z76" s="591"/>
    </row>
    <row r="77" spans="1:26" s="9" customFormat="1" ht="22.75" hidden="1" customHeight="1" thickTop="1" thickBot="1">
      <c r="A77" s="714" t="s">
        <v>319</v>
      </c>
      <c r="B77" s="715"/>
      <c r="C77" s="715"/>
      <c r="D77" s="715"/>
      <c r="E77" s="715"/>
      <c r="F77" s="715"/>
      <c r="G77" s="715"/>
      <c r="H77" s="715"/>
      <c r="I77" s="715"/>
      <c r="J77" s="715"/>
      <c r="K77" s="715"/>
      <c r="L77" s="715"/>
      <c r="M77" s="715"/>
      <c r="N77" s="715"/>
      <c r="O77" s="715"/>
      <c r="P77" s="715"/>
      <c r="Q77" s="715"/>
      <c r="R77" s="715"/>
      <c r="S77" s="715"/>
      <c r="T77" s="715"/>
      <c r="U77" s="715"/>
      <c r="V77" s="715"/>
      <c r="W77" s="715"/>
      <c r="X77" s="715"/>
      <c r="Y77" s="715"/>
      <c r="Z77" s="716"/>
    </row>
    <row r="78" spans="1:26" s="32" customFormat="1" ht="11.5" customHeight="1">
      <c r="A78" s="731" t="s">
        <v>325</v>
      </c>
      <c r="B78" s="732"/>
      <c r="C78" s="732"/>
      <c r="D78" s="732"/>
      <c r="E78" s="732"/>
      <c r="F78" s="732"/>
      <c r="G78" s="732"/>
      <c r="H78" s="732"/>
      <c r="I78" s="732"/>
      <c r="J78" s="732"/>
      <c r="K78" s="732"/>
      <c r="L78" s="733"/>
      <c r="M78" s="725"/>
      <c r="N78" s="726"/>
      <c r="O78" s="726"/>
      <c r="P78" s="726"/>
      <c r="Q78" s="726"/>
      <c r="R78" s="726"/>
      <c r="S78" s="793"/>
      <c r="T78" s="725"/>
      <c r="U78" s="726"/>
      <c r="V78" s="726"/>
      <c r="W78" s="726"/>
      <c r="X78" s="726"/>
      <c r="Y78" s="726"/>
      <c r="Z78" s="727"/>
    </row>
    <row r="79" spans="1:26" s="45" customFormat="1" ht="9" customHeight="1">
      <c r="A79" s="631" t="s">
        <v>75</v>
      </c>
      <c r="B79" s="632"/>
      <c r="C79" s="632"/>
      <c r="D79" s="632"/>
      <c r="E79" s="633"/>
      <c r="F79" s="536" t="s">
        <v>321</v>
      </c>
      <c r="G79" s="537"/>
      <c r="H79" s="537"/>
      <c r="I79" s="537"/>
      <c r="J79" s="537"/>
      <c r="K79" s="538"/>
      <c r="L79" s="533" t="s">
        <v>322</v>
      </c>
      <c r="M79" s="536" t="s">
        <v>1115</v>
      </c>
      <c r="N79" s="537"/>
      <c r="O79" s="537"/>
      <c r="P79" s="537"/>
      <c r="Q79" s="537"/>
      <c r="R79" s="538"/>
      <c r="S79" s="533" t="s">
        <v>322</v>
      </c>
      <c r="T79" s="536"/>
      <c r="U79" s="537"/>
      <c r="V79" s="537"/>
      <c r="W79" s="537"/>
      <c r="X79" s="537"/>
      <c r="Y79" s="538"/>
      <c r="Z79" s="545" t="s">
        <v>322</v>
      </c>
    </row>
    <row r="80" spans="1:26" s="45" customFormat="1" ht="9" customHeight="1">
      <c r="A80" s="634"/>
      <c r="B80" s="635"/>
      <c r="C80" s="635"/>
      <c r="D80" s="635"/>
      <c r="E80" s="636"/>
      <c r="F80" s="539"/>
      <c r="G80" s="540"/>
      <c r="H80" s="540"/>
      <c r="I80" s="540"/>
      <c r="J80" s="540"/>
      <c r="K80" s="541"/>
      <c r="L80" s="534"/>
      <c r="M80" s="539"/>
      <c r="N80" s="540"/>
      <c r="O80" s="540"/>
      <c r="P80" s="540"/>
      <c r="Q80" s="540"/>
      <c r="R80" s="541"/>
      <c r="S80" s="534"/>
      <c r="T80" s="539"/>
      <c r="U80" s="540"/>
      <c r="V80" s="540"/>
      <c r="W80" s="540"/>
      <c r="X80" s="540"/>
      <c r="Y80" s="541"/>
      <c r="Z80" s="546"/>
    </row>
    <row r="81" spans="1:26" s="45" customFormat="1" ht="9" customHeight="1">
      <c r="A81" s="548" t="s">
        <v>1114</v>
      </c>
      <c r="B81" s="549"/>
      <c r="C81" s="549"/>
      <c r="D81" s="549"/>
      <c r="E81" s="550"/>
      <c r="F81" s="539"/>
      <c r="G81" s="540"/>
      <c r="H81" s="540"/>
      <c r="I81" s="540"/>
      <c r="J81" s="540"/>
      <c r="K81" s="541"/>
      <c r="L81" s="534"/>
      <c r="M81" s="539"/>
      <c r="N81" s="540"/>
      <c r="O81" s="540"/>
      <c r="P81" s="540"/>
      <c r="Q81" s="540"/>
      <c r="R81" s="541"/>
      <c r="S81" s="534"/>
      <c r="T81" s="539"/>
      <c r="U81" s="540"/>
      <c r="V81" s="540"/>
      <c r="W81" s="540"/>
      <c r="X81" s="540"/>
      <c r="Y81" s="541"/>
      <c r="Z81" s="546"/>
    </row>
    <row r="82" spans="1:26" s="45" customFormat="1" ht="9" customHeight="1">
      <c r="A82" s="551"/>
      <c r="B82" s="552"/>
      <c r="C82" s="552"/>
      <c r="D82" s="552"/>
      <c r="E82" s="553"/>
      <c r="F82" s="539"/>
      <c r="G82" s="540"/>
      <c r="H82" s="540"/>
      <c r="I82" s="540"/>
      <c r="J82" s="540"/>
      <c r="K82" s="541"/>
      <c r="L82" s="534"/>
      <c r="M82" s="539"/>
      <c r="N82" s="540"/>
      <c r="O82" s="540"/>
      <c r="P82" s="540"/>
      <c r="Q82" s="540"/>
      <c r="R82" s="541"/>
      <c r="S82" s="534"/>
      <c r="T82" s="539"/>
      <c r="U82" s="540"/>
      <c r="V82" s="540"/>
      <c r="W82" s="540"/>
      <c r="X82" s="540"/>
      <c r="Y82" s="541"/>
      <c r="Z82" s="546"/>
    </row>
    <row r="83" spans="1:26" s="45" customFormat="1" ht="9" customHeight="1">
      <c r="A83" s="551"/>
      <c r="B83" s="552"/>
      <c r="C83" s="552"/>
      <c r="D83" s="552"/>
      <c r="E83" s="553"/>
      <c r="F83" s="539"/>
      <c r="G83" s="540"/>
      <c r="H83" s="540"/>
      <c r="I83" s="540"/>
      <c r="J83" s="540"/>
      <c r="K83" s="541"/>
      <c r="L83" s="534"/>
      <c r="M83" s="539"/>
      <c r="N83" s="540"/>
      <c r="O83" s="540"/>
      <c r="P83" s="540"/>
      <c r="Q83" s="540"/>
      <c r="R83" s="541"/>
      <c r="S83" s="534"/>
      <c r="T83" s="539"/>
      <c r="U83" s="540"/>
      <c r="V83" s="540"/>
      <c r="W83" s="540"/>
      <c r="X83" s="540"/>
      <c r="Y83" s="541"/>
      <c r="Z83" s="546"/>
    </row>
    <row r="84" spans="1:26" s="45" customFormat="1" ht="18.45" customHeight="1" thickBot="1">
      <c r="A84" s="554"/>
      <c r="B84" s="555"/>
      <c r="C84" s="555"/>
      <c r="D84" s="555"/>
      <c r="E84" s="556"/>
      <c r="F84" s="571"/>
      <c r="G84" s="572"/>
      <c r="H84" s="572"/>
      <c r="I84" s="572"/>
      <c r="J84" s="572"/>
      <c r="K84" s="573"/>
      <c r="L84" s="574"/>
      <c r="M84" s="571"/>
      <c r="N84" s="572"/>
      <c r="O84" s="572"/>
      <c r="P84" s="572"/>
      <c r="Q84" s="572"/>
      <c r="R84" s="573"/>
      <c r="S84" s="574"/>
      <c r="T84" s="571"/>
      <c r="U84" s="572"/>
      <c r="V84" s="572"/>
      <c r="W84" s="572"/>
      <c r="X84" s="572"/>
      <c r="Y84" s="573"/>
      <c r="Z84" s="592"/>
    </row>
    <row r="85" spans="1:26" s="45" customFormat="1" ht="9" customHeight="1">
      <c r="A85" s="631"/>
      <c r="B85" s="632"/>
      <c r="C85" s="632"/>
      <c r="D85" s="632"/>
      <c r="E85" s="633"/>
      <c r="F85" s="536"/>
      <c r="G85" s="537"/>
      <c r="H85" s="537"/>
      <c r="I85" s="537"/>
      <c r="J85" s="537"/>
      <c r="K85" s="538"/>
      <c r="L85" s="533" t="s">
        <v>322</v>
      </c>
      <c r="M85" s="536"/>
      <c r="N85" s="537"/>
      <c r="O85" s="537"/>
      <c r="P85" s="537"/>
      <c r="Q85" s="537"/>
      <c r="R85" s="538"/>
      <c r="S85" s="533" t="s">
        <v>322</v>
      </c>
      <c r="T85" s="536"/>
      <c r="U85" s="537"/>
      <c r="V85" s="537"/>
      <c r="W85" s="537"/>
      <c r="X85" s="537"/>
      <c r="Y85" s="538"/>
      <c r="Z85" s="545" t="s">
        <v>322</v>
      </c>
    </row>
    <row r="86" spans="1:26" s="45" customFormat="1" ht="9" customHeight="1">
      <c r="A86" s="634"/>
      <c r="B86" s="635"/>
      <c r="C86" s="635"/>
      <c r="D86" s="635"/>
      <c r="E86" s="636"/>
      <c r="F86" s="539"/>
      <c r="G86" s="540"/>
      <c r="H86" s="540"/>
      <c r="I86" s="540"/>
      <c r="J86" s="540"/>
      <c r="K86" s="541"/>
      <c r="L86" s="534"/>
      <c r="M86" s="539"/>
      <c r="N86" s="540"/>
      <c r="O86" s="540"/>
      <c r="P86" s="540"/>
      <c r="Q86" s="540"/>
      <c r="R86" s="541"/>
      <c r="S86" s="534"/>
      <c r="T86" s="539"/>
      <c r="U86" s="540"/>
      <c r="V86" s="540"/>
      <c r="W86" s="540"/>
      <c r="X86" s="540"/>
      <c r="Y86" s="541"/>
      <c r="Z86" s="546"/>
    </row>
    <row r="87" spans="1:26" s="45" customFormat="1" ht="9" customHeight="1">
      <c r="A87" s="548"/>
      <c r="B87" s="549"/>
      <c r="C87" s="549"/>
      <c r="D87" s="549"/>
      <c r="E87" s="550"/>
      <c r="F87" s="539"/>
      <c r="G87" s="540"/>
      <c r="H87" s="540"/>
      <c r="I87" s="540"/>
      <c r="J87" s="540"/>
      <c r="K87" s="541"/>
      <c r="L87" s="534"/>
      <c r="M87" s="539"/>
      <c r="N87" s="540"/>
      <c r="O87" s="540"/>
      <c r="P87" s="540"/>
      <c r="Q87" s="540"/>
      <c r="R87" s="541"/>
      <c r="S87" s="534"/>
      <c r="T87" s="539"/>
      <c r="U87" s="540"/>
      <c r="V87" s="540"/>
      <c r="W87" s="540"/>
      <c r="X87" s="540"/>
      <c r="Y87" s="541"/>
      <c r="Z87" s="546"/>
    </row>
    <row r="88" spans="1:26" s="45" customFormat="1" ht="9" customHeight="1">
      <c r="A88" s="551"/>
      <c r="B88" s="552"/>
      <c r="C88" s="552"/>
      <c r="D88" s="552"/>
      <c r="E88" s="553"/>
      <c r="F88" s="539"/>
      <c r="G88" s="540"/>
      <c r="H88" s="540"/>
      <c r="I88" s="540"/>
      <c r="J88" s="540"/>
      <c r="K88" s="541"/>
      <c r="L88" s="534"/>
      <c r="M88" s="539"/>
      <c r="N88" s="540"/>
      <c r="O88" s="540"/>
      <c r="P88" s="540"/>
      <c r="Q88" s="540"/>
      <c r="R88" s="541"/>
      <c r="S88" s="534"/>
      <c r="T88" s="539"/>
      <c r="U88" s="540"/>
      <c r="V88" s="540"/>
      <c r="W88" s="540"/>
      <c r="X88" s="540"/>
      <c r="Y88" s="541"/>
      <c r="Z88" s="546"/>
    </row>
    <row r="89" spans="1:26" s="45" customFormat="1" ht="9" customHeight="1">
      <c r="A89" s="551"/>
      <c r="B89" s="552"/>
      <c r="C89" s="552"/>
      <c r="D89" s="552"/>
      <c r="E89" s="553"/>
      <c r="F89" s="539"/>
      <c r="G89" s="540"/>
      <c r="H89" s="540"/>
      <c r="I89" s="540"/>
      <c r="J89" s="540"/>
      <c r="K89" s="541"/>
      <c r="L89" s="534"/>
      <c r="M89" s="539"/>
      <c r="N89" s="540"/>
      <c r="O89" s="540"/>
      <c r="P89" s="540"/>
      <c r="Q89" s="540"/>
      <c r="R89" s="541"/>
      <c r="S89" s="534"/>
      <c r="T89" s="539"/>
      <c r="U89" s="540"/>
      <c r="V89" s="540"/>
      <c r="W89" s="540"/>
      <c r="X89" s="540"/>
      <c r="Y89" s="541"/>
      <c r="Z89" s="546"/>
    </row>
    <row r="90" spans="1:26" s="45" customFormat="1" ht="27" customHeight="1" thickBot="1">
      <c r="A90" s="554"/>
      <c r="B90" s="555"/>
      <c r="C90" s="555"/>
      <c r="D90" s="555"/>
      <c r="E90" s="556"/>
      <c r="F90" s="542"/>
      <c r="G90" s="543"/>
      <c r="H90" s="543"/>
      <c r="I90" s="543"/>
      <c r="J90" s="543"/>
      <c r="K90" s="544"/>
      <c r="L90" s="535"/>
      <c r="M90" s="542"/>
      <c r="N90" s="543"/>
      <c r="O90" s="543"/>
      <c r="P90" s="543"/>
      <c r="Q90" s="543"/>
      <c r="R90" s="544"/>
      <c r="S90" s="535"/>
      <c r="T90" s="542"/>
      <c r="U90" s="543"/>
      <c r="V90" s="543"/>
      <c r="W90" s="543"/>
      <c r="X90" s="543"/>
      <c r="Y90" s="544"/>
      <c r="Z90" s="547"/>
    </row>
    <row r="91" spans="1:26" s="40" customFormat="1" ht="11.5" customHeight="1">
      <c r="A91" s="735" t="s">
        <v>326</v>
      </c>
      <c r="B91" s="736"/>
      <c r="C91" s="736"/>
      <c r="D91" s="736"/>
      <c r="E91" s="736"/>
      <c r="F91" s="736"/>
      <c r="G91" s="736"/>
      <c r="H91" s="736"/>
      <c r="I91" s="736"/>
      <c r="J91" s="736"/>
      <c r="K91" s="736"/>
      <c r="L91" s="737"/>
      <c r="M91" s="568"/>
      <c r="N91" s="569"/>
      <c r="O91" s="569"/>
      <c r="P91" s="569"/>
      <c r="Q91" s="569"/>
      <c r="R91" s="569"/>
      <c r="S91" s="570"/>
      <c r="T91" s="568"/>
      <c r="U91" s="569"/>
      <c r="V91" s="569"/>
      <c r="W91" s="569"/>
      <c r="X91" s="569"/>
      <c r="Y91" s="569"/>
      <c r="Z91" s="734"/>
    </row>
    <row r="92" spans="1:26" s="45" customFormat="1" ht="8.25" customHeight="1">
      <c r="A92" s="649" t="s">
        <v>81</v>
      </c>
      <c r="B92" s="650"/>
      <c r="C92" s="650"/>
      <c r="D92" s="650"/>
      <c r="E92" s="651"/>
      <c r="F92" s="536" t="s">
        <v>321</v>
      </c>
      <c r="G92" s="537"/>
      <c r="H92" s="537"/>
      <c r="I92" s="537"/>
      <c r="J92" s="537"/>
      <c r="K92" s="538"/>
      <c r="L92" s="533" t="s">
        <v>322</v>
      </c>
      <c r="M92" s="536" t="s">
        <v>1125</v>
      </c>
      <c r="N92" s="537"/>
      <c r="O92" s="537"/>
      <c r="P92" s="537"/>
      <c r="Q92" s="537"/>
      <c r="R92" s="538"/>
      <c r="S92" s="533" t="s">
        <v>322</v>
      </c>
      <c r="T92" s="536"/>
      <c r="U92" s="537"/>
      <c r="V92" s="537"/>
      <c r="W92" s="537"/>
      <c r="X92" s="537"/>
      <c r="Y92" s="538"/>
      <c r="Z92" s="545" t="s">
        <v>322</v>
      </c>
    </row>
    <row r="93" spans="1:26" s="45" customFormat="1" ht="8.25" customHeight="1">
      <c r="A93" s="652"/>
      <c r="B93" s="653"/>
      <c r="C93" s="653"/>
      <c r="D93" s="653"/>
      <c r="E93" s="654"/>
      <c r="F93" s="539"/>
      <c r="G93" s="540"/>
      <c r="H93" s="540"/>
      <c r="I93" s="540"/>
      <c r="J93" s="540"/>
      <c r="K93" s="541"/>
      <c r="L93" s="534"/>
      <c r="M93" s="539"/>
      <c r="N93" s="540"/>
      <c r="O93" s="540"/>
      <c r="P93" s="540"/>
      <c r="Q93" s="540"/>
      <c r="R93" s="541"/>
      <c r="S93" s="534"/>
      <c r="T93" s="539"/>
      <c r="U93" s="540"/>
      <c r="V93" s="540"/>
      <c r="W93" s="540"/>
      <c r="X93" s="540"/>
      <c r="Y93" s="541"/>
      <c r="Z93" s="546"/>
    </row>
    <row r="94" spans="1:26" s="45" customFormat="1" ht="8.25" customHeight="1">
      <c r="A94" s="548" t="s">
        <v>1116</v>
      </c>
      <c r="B94" s="549"/>
      <c r="C94" s="549"/>
      <c r="D94" s="549"/>
      <c r="E94" s="550"/>
      <c r="F94" s="539"/>
      <c r="G94" s="540"/>
      <c r="H94" s="540"/>
      <c r="I94" s="540"/>
      <c r="J94" s="540"/>
      <c r="K94" s="541"/>
      <c r="L94" s="534"/>
      <c r="M94" s="539"/>
      <c r="N94" s="540"/>
      <c r="O94" s="540"/>
      <c r="P94" s="540"/>
      <c r="Q94" s="540"/>
      <c r="R94" s="541"/>
      <c r="S94" s="534"/>
      <c r="T94" s="539"/>
      <c r="U94" s="540"/>
      <c r="V94" s="540"/>
      <c r="W94" s="540"/>
      <c r="X94" s="540"/>
      <c r="Y94" s="541"/>
      <c r="Z94" s="546"/>
    </row>
    <row r="95" spans="1:26" s="45" customFormat="1" ht="8.25" customHeight="1">
      <c r="A95" s="551"/>
      <c r="B95" s="552"/>
      <c r="C95" s="552"/>
      <c r="D95" s="552"/>
      <c r="E95" s="553"/>
      <c r="F95" s="539"/>
      <c r="G95" s="540"/>
      <c r="H95" s="540"/>
      <c r="I95" s="540"/>
      <c r="J95" s="540"/>
      <c r="K95" s="541"/>
      <c r="L95" s="534"/>
      <c r="M95" s="539"/>
      <c r="N95" s="540"/>
      <c r="O95" s="540"/>
      <c r="P95" s="540"/>
      <c r="Q95" s="540"/>
      <c r="R95" s="541"/>
      <c r="S95" s="534"/>
      <c r="T95" s="539"/>
      <c r="U95" s="540"/>
      <c r="V95" s="540"/>
      <c r="W95" s="540"/>
      <c r="X95" s="540"/>
      <c r="Y95" s="541"/>
      <c r="Z95" s="546"/>
    </row>
    <row r="96" spans="1:26" s="45" customFormat="1" ht="8.25" customHeight="1">
      <c r="A96" s="551"/>
      <c r="B96" s="552"/>
      <c r="C96" s="552"/>
      <c r="D96" s="552"/>
      <c r="E96" s="553"/>
      <c r="F96" s="539"/>
      <c r="G96" s="540"/>
      <c r="H96" s="540"/>
      <c r="I96" s="540"/>
      <c r="J96" s="540"/>
      <c r="K96" s="541"/>
      <c r="L96" s="534"/>
      <c r="M96" s="539"/>
      <c r="N96" s="540"/>
      <c r="O96" s="540"/>
      <c r="P96" s="540"/>
      <c r="Q96" s="540"/>
      <c r="R96" s="541"/>
      <c r="S96" s="534"/>
      <c r="T96" s="539"/>
      <c r="U96" s="540"/>
      <c r="V96" s="540"/>
      <c r="W96" s="540"/>
      <c r="X96" s="540"/>
      <c r="Y96" s="541"/>
      <c r="Z96" s="546"/>
    </row>
    <row r="97" spans="1:26" s="45" customFormat="1" ht="13.3" customHeight="1">
      <c r="A97" s="565"/>
      <c r="B97" s="566"/>
      <c r="C97" s="566"/>
      <c r="D97" s="566"/>
      <c r="E97" s="567"/>
      <c r="F97" s="571"/>
      <c r="G97" s="572"/>
      <c r="H97" s="572"/>
      <c r="I97" s="572"/>
      <c r="J97" s="572"/>
      <c r="K97" s="573"/>
      <c r="L97" s="574"/>
      <c r="M97" s="571"/>
      <c r="N97" s="572"/>
      <c r="O97" s="572"/>
      <c r="P97" s="572"/>
      <c r="Q97" s="572"/>
      <c r="R97" s="573"/>
      <c r="S97" s="574"/>
      <c r="T97" s="571"/>
      <c r="U97" s="572"/>
      <c r="V97" s="572"/>
      <c r="W97" s="572"/>
      <c r="X97" s="572"/>
      <c r="Y97" s="573"/>
      <c r="Z97" s="592"/>
    </row>
    <row r="98" spans="1:26" s="45" customFormat="1" ht="8.25" customHeight="1">
      <c r="A98" s="649"/>
      <c r="B98" s="650"/>
      <c r="C98" s="650"/>
      <c r="D98" s="650"/>
      <c r="E98" s="651"/>
      <c r="F98" s="536"/>
      <c r="G98" s="537"/>
      <c r="H98" s="537"/>
      <c r="I98" s="537"/>
      <c r="J98" s="537"/>
      <c r="K98" s="538"/>
      <c r="L98" s="533" t="s">
        <v>322</v>
      </c>
      <c r="M98" s="536"/>
      <c r="N98" s="537"/>
      <c r="O98" s="537"/>
      <c r="P98" s="537"/>
      <c r="Q98" s="537"/>
      <c r="R98" s="538"/>
      <c r="S98" s="533" t="s">
        <v>322</v>
      </c>
      <c r="T98" s="536"/>
      <c r="U98" s="537"/>
      <c r="V98" s="537"/>
      <c r="W98" s="537"/>
      <c r="X98" s="537"/>
      <c r="Y98" s="538"/>
      <c r="Z98" s="545" t="s">
        <v>322</v>
      </c>
    </row>
    <row r="99" spans="1:26" s="45" customFormat="1" ht="8.25" customHeight="1">
      <c r="A99" s="652"/>
      <c r="B99" s="653"/>
      <c r="C99" s="653"/>
      <c r="D99" s="653"/>
      <c r="E99" s="654"/>
      <c r="F99" s="539"/>
      <c r="G99" s="540"/>
      <c r="H99" s="540"/>
      <c r="I99" s="540"/>
      <c r="J99" s="540"/>
      <c r="K99" s="541"/>
      <c r="L99" s="534"/>
      <c r="M99" s="539"/>
      <c r="N99" s="540"/>
      <c r="O99" s="540"/>
      <c r="P99" s="540"/>
      <c r="Q99" s="540"/>
      <c r="R99" s="541"/>
      <c r="S99" s="534"/>
      <c r="T99" s="539"/>
      <c r="U99" s="540"/>
      <c r="V99" s="540"/>
      <c r="W99" s="540"/>
      <c r="X99" s="540"/>
      <c r="Y99" s="541"/>
      <c r="Z99" s="546"/>
    </row>
    <row r="100" spans="1:26" s="45" customFormat="1" ht="8.25" customHeight="1">
      <c r="A100" s="548"/>
      <c r="B100" s="549"/>
      <c r="C100" s="549"/>
      <c r="D100" s="549"/>
      <c r="E100" s="550"/>
      <c r="F100" s="539"/>
      <c r="G100" s="540"/>
      <c r="H100" s="540"/>
      <c r="I100" s="540"/>
      <c r="J100" s="540"/>
      <c r="K100" s="541"/>
      <c r="L100" s="534"/>
      <c r="M100" s="539"/>
      <c r="N100" s="540"/>
      <c r="O100" s="540"/>
      <c r="P100" s="540"/>
      <c r="Q100" s="540"/>
      <c r="R100" s="541"/>
      <c r="S100" s="534"/>
      <c r="T100" s="539"/>
      <c r="U100" s="540"/>
      <c r="V100" s="540"/>
      <c r="W100" s="540"/>
      <c r="X100" s="540"/>
      <c r="Y100" s="541"/>
      <c r="Z100" s="546"/>
    </row>
    <row r="101" spans="1:26" s="45" customFormat="1" ht="8.25" customHeight="1">
      <c r="A101" s="551"/>
      <c r="B101" s="552"/>
      <c r="C101" s="552"/>
      <c r="D101" s="552"/>
      <c r="E101" s="553"/>
      <c r="F101" s="539"/>
      <c r="G101" s="540"/>
      <c r="H101" s="540"/>
      <c r="I101" s="540"/>
      <c r="J101" s="540"/>
      <c r="K101" s="541"/>
      <c r="L101" s="534"/>
      <c r="M101" s="539"/>
      <c r="N101" s="540"/>
      <c r="O101" s="540"/>
      <c r="P101" s="540"/>
      <c r="Q101" s="540"/>
      <c r="R101" s="541"/>
      <c r="S101" s="534"/>
      <c r="T101" s="539"/>
      <c r="U101" s="540"/>
      <c r="V101" s="540"/>
      <c r="W101" s="540"/>
      <c r="X101" s="540"/>
      <c r="Y101" s="541"/>
      <c r="Z101" s="546"/>
    </row>
    <row r="102" spans="1:26" s="45" customFormat="1" ht="8.25" customHeight="1">
      <c r="A102" s="551"/>
      <c r="B102" s="552"/>
      <c r="C102" s="552"/>
      <c r="D102" s="552"/>
      <c r="E102" s="553"/>
      <c r="F102" s="539"/>
      <c r="G102" s="540"/>
      <c r="H102" s="540"/>
      <c r="I102" s="540"/>
      <c r="J102" s="540"/>
      <c r="K102" s="541"/>
      <c r="L102" s="534"/>
      <c r="M102" s="539"/>
      <c r="N102" s="540"/>
      <c r="O102" s="540"/>
      <c r="P102" s="540"/>
      <c r="Q102" s="540"/>
      <c r="R102" s="541"/>
      <c r="S102" s="534"/>
      <c r="T102" s="539"/>
      <c r="U102" s="540"/>
      <c r="V102" s="540"/>
      <c r="W102" s="540"/>
      <c r="X102" s="540"/>
      <c r="Y102" s="541"/>
      <c r="Z102" s="546"/>
    </row>
    <row r="103" spans="1:26" s="45" customFormat="1" ht="7.75" customHeight="1">
      <c r="A103" s="565"/>
      <c r="B103" s="566"/>
      <c r="C103" s="566"/>
      <c r="D103" s="566"/>
      <c r="E103" s="567"/>
      <c r="F103" s="571"/>
      <c r="G103" s="572"/>
      <c r="H103" s="572"/>
      <c r="I103" s="572"/>
      <c r="J103" s="572"/>
      <c r="K103" s="573"/>
      <c r="L103" s="574"/>
      <c r="M103" s="571"/>
      <c r="N103" s="572"/>
      <c r="O103" s="572"/>
      <c r="P103" s="572"/>
      <c r="Q103" s="572"/>
      <c r="R103" s="573"/>
      <c r="S103" s="574"/>
      <c r="T103" s="571"/>
      <c r="U103" s="572"/>
      <c r="V103" s="572"/>
      <c r="W103" s="572"/>
      <c r="X103" s="572"/>
      <c r="Y103" s="573"/>
      <c r="Z103" s="592"/>
    </row>
    <row r="104" spans="1:26" s="45" customFormat="1" ht="8.25" customHeight="1">
      <c r="A104" s="649"/>
      <c r="B104" s="650"/>
      <c r="C104" s="650"/>
      <c r="D104" s="650"/>
      <c r="E104" s="651"/>
      <c r="F104" s="536"/>
      <c r="G104" s="537"/>
      <c r="H104" s="537"/>
      <c r="I104" s="537"/>
      <c r="J104" s="537"/>
      <c r="K104" s="538"/>
      <c r="L104" s="533" t="s">
        <v>322</v>
      </c>
      <c r="M104" s="536"/>
      <c r="N104" s="537"/>
      <c r="O104" s="537"/>
      <c r="P104" s="537"/>
      <c r="Q104" s="537"/>
      <c r="R104" s="538"/>
      <c r="S104" s="533" t="s">
        <v>322</v>
      </c>
      <c r="T104" s="536"/>
      <c r="U104" s="537"/>
      <c r="V104" s="537"/>
      <c r="W104" s="537"/>
      <c r="X104" s="537"/>
      <c r="Y104" s="538"/>
      <c r="Z104" s="545" t="s">
        <v>322</v>
      </c>
    </row>
    <row r="105" spans="1:26" s="45" customFormat="1" ht="8.25" customHeight="1">
      <c r="A105" s="652"/>
      <c r="B105" s="653"/>
      <c r="C105" s="653"/>
      <c r="D105" s="653"/>
      <c r="E105" s="654"/>
      <c r="F105" s="539"/>
      <c r="G105" s="540"/>
      <c r="H105" s="540"/>
      <c r="I105" s="540"/>
      <c r="J105" s="540"/>
      <c r="K105" s="541"/>
      <c r="L105" s="534"/>
      <c r="M105" s="539"/>
      <c r="N105" s="540"/>
      <c r="O105" s="540"/>
      <c r="P105" s="540"/>
      <c r="Q105" s="540"/>
      <c r="R105" s="541"/>
      <c r="S105" s="534"/>
      <c r="T105" s="539"/>
      <c r="U105" s="540"/>
      <c r="V105" s="540"/>
      <c r="W105" s="540"/>
      <c r="X105" s="540"/>
      <c r="Y105" s="541"/>
      <c r="Z105" s="546"/>
    </row>
    <row r="106" spans="1:26" s="45" customFormat="1" ht="8.25" customHeight="1">
      <c r="A106" s="548"/>
      <c r="B106" s="549"/>
      <c r="C106" s="549"/>
      <c r="D106" s="549"/>
      <c r="E106" s="550"/>
      <c r="F106" s="539"/>
      <c r="G106" s="540"/>
      <c r="H106" s="540"/>
      <c r="I106" s="540"/>
      <c r="J106" s="540"/>
      <c r="K106" s="541"/>
      <c r="L106" s="534"/>
      <c r="M106" s="539"/>
      <c r="N106" s="540"/>
      <c r="O106" s="540"/>
      <c r="P106" s="540"/>
      <c r="Q106" s="540"/>
      <c r="R106" s="541"/>
      <c r="S106" s="534"/>
      <c r="T106" s="539"/>
      <c r="U106" s="540"/>
      <c r="V106" s="540"/>
      <c r="W106" s="540"/>
      <c r="X106" s="540"/>
      <c r="Y106" s="541"/>
      <c r="Z106" s="546"/>
    </row>
    <row r="107" spans="1:26" s="45" customFormat="1" ht="8.25" customHeight="1">
      <c r="A107" s="551"/>
      <c r="B107" s="552"/>
      <c r="C107" s="552"/>
      <c r="D107" s="552"/>
      <c r="E107" s="553"/>
      <c r="F107" s="539"/>
      <c r="G107" s="540"/>
      <c r="H107" s="540"/>
      <c r="I107" s="540"/>
      <c r="J107" s="540"/>
      <c r="K107" s="541"/>
      <c r="L107" s="534"/>
      <c r="M107" s="539"/>
      <c r="N107" s="540"/>
      <c r="O107" s="540"/>
      <c r="P107" s="540"/>
      <c r="Q107" s="540"/>
      <c r="R107" s="541"/>
      <c r="S107" s="534"/>
      <c r="T107" s="539"/>
      <c r="U107" s="540"/>
      <c r="V107" s="540"/>
      <c r="W107" s="540"/>
      <c r="X107" s="540"/>
      <c r="Y107" s="541"/>
      <c r="Z107" s="546"/>
    </row>
    <row r="108" spans="1:26" s="45" customFormat="1" ht="8.25" customHeight="1">
      <c r="A108" s="551"/>
      <c r="B108" s="552"/>
      <c r="C108" s="552"/>
      <c r="D108" s="552"/>
      <c r="E108" s="553"/>
      <c r="F108" s="539"/>
      <c r="G108" s="540"/>
      <c r="H108" s="540"/>
      <c r="I108" s="540"/>
      <c r="J108" s="540"/>
      <c r="K108" s="541"/>
      <c r="L108" s="534"/>
      <c r="M108" s="539"/>
      <c r="N108" s="540"/>
      <c r="O108" s="540"/>
      <c r="P108" s="540"/>
      <c r="Q108" s="540"/>
      <c r="R108" s="541"/>
      <c r="S108" s="534"/>
      <c r="T108" s="539"/>
      <c r="U108" s="540"/>
      <c r="V108" s="540"/>
      <c r="W108" s="540"/>
      <c r="X108" s="540"/>
      <c r="Y108" s="541"/>
      <c r="Z108" s="546"/>
    </row>
    <row r="109" spans="1:26" s="45" customFormat="1" ht="8.25" customHeight="1" thickBot="1">
      <c r="A109" s="554"/>
      <c r="B109" s="555"/>
      <c r="C109" s="555"/>
      <c r="D109" s="555"/>
      <c r="E109" s="556"/>
      <c r="F109" s="542"/>
      <c r="G109" s="543"/>
      <c r="H109" s="543"/>
      <c r="I109" s="543"/>
      <c r="J109" s="543"/>
      <c r="K109" s="544"/>
      <c r="L109" s="535"/>
      <c r="M109" s="542"/>
      <c r="N109" s="543"/>
      <c r="O109" s="543"/>
      <c r="P109" s="543"/>
      <c r="Q109" s="543"/>
      <c r="R109" s="544"/>
      <c r="S109" s="535"/>
      <c r="T109" s="542"/>
      <c r="U109" s="543"/>
      <c r="V109" s="543"/>
      <c r="W109" s="543"/>
      <c r="X109" s="543"/>
      <c r="Y109" s="544"/>
      <c r="Z109" s="547"/>
    </row>
    <row r="110" spans="1:26" s="32" customFormat="1" ht="12" customHeight="1">
      <c r="A110" s="741" t="s">
        <v>327</v>
      </c>
      <c r="B110" s="742"/>
      <c r="C110" s="742"/>
      <c r="D110" s="742"/>
      <c r="E110" s="742"/>
      <c r="F110" s="742"/>
      <c r="G110" s="742"/>
      <c r="H110" s="742"/>
      <c r="I110" s="742"/>
      <c r="J110" s="742"/>
      <c r="K110" s="742"/>
      <c r="L110" s="743"/>
      <c r="M110" s="738"/>
      <c r="N110" s="739"/>
      <c r="O110" s="739"/>
      <c r="P110" s="739"/>
      <c r="Q110" s="739"/>
      <c r="R110" s="739"/>
      <c r="S110" s="744"/>
      <c r="T110" s="738"/>
      <c r="U110" s="739"/>
      <c r="V110" s="739"/>
      <c r="W110" s="739"/>
      <c r="X110" s="739"/>
      <c r="Y110" s="739"/>
      <c r="Z110" s="740"/>
    </row>
    <row r="111" spans="1:26" s="45" customFormat="1" ht="8.25" customHeight="1">
      <c r="A111" s="643" t="s">
        <v>86</v>
      </c>
      <c r="B111" s="644"/>
      <c r="C111" s="644"/>
      <c r="D111" s="644"/>
      <c r="E111" s="645"/>
      <c r="F111" s="536" t="s">
        <v>321</v>
      </c>
      <c r="G111" s="537"/>
      <c r="H111" s="537"/>
      <c r="I111" s="537"/>
      <c r="J111" s="537"/>
      <c r="K111" s="538"/>
      <c r="L111" s="533" t="s">
        <v>322</v>
      </c>
      <c r="M111" s="536" t="s">
        <v>1133</v>
      </c>
      <c r="N111" s="537"/>
      <c r="O111" s="537"/>
      <c r="P111" s="537"/>
      <c r="Q111" s="537"/>
      <c r="R111" s="538"/>
      <c r="S111" s="533" t="s">
        <v>322</v>
      </c>
      <c r="T111" s="536"/>
      <c r="U111" s="537"/>
      <c r="V111" s="537"/>
      <c r="W111" s="537"/>
      <c r="X111" s="537"/>
      <c r="Y111" s="538"/>
      <c r="Z111" s="545" t="s">
        <v>322</v>
      </c>
    </row>
    <row r="112" spans="1:26" s="45" customFormat="1" ht="8.25" customHeight="1">
      <c r="A112" s="646"/>
      <c r="B112" s="647"/>
      <c r="C112" s="647"/>
      <c r="D112" s="647"/>
      <c r="E112" s="648"/>
      <c r="F112" s="539"/>
      <c r="G112" s="540"/>
      <c r="H112" s="540"/>
      <c r="I112" s="540"/>
      <c r="J112" s="540"/>
      <c r="K112" s="541"/>
      <c r="L112" s="534"/>
      <c r="M112" s="539"/>
      <c r="N112" s="540"/>
      <c r="O112" s="540"/>
      <c r="P112" s="540"/>
      <c r="Q112" s="540"/>
      <c r="R112" s="541"/>
      <c r="S112" s="534"/>
      <c r="T112" s="539"/>
      <c r="U112" s="540"/>
      <c r="V112" s="540"/>
      <c r="W112" s="540"/>
      <c r="X112" s="540"/>
      <c r="Y112" s="541"/>
      <c r="Z112" s="546"/>
    </row>
    <row r="113" spans="1:26" s="45" customFormat="1" ht="8.25" customHeight="1">
      <c r="A113" s="548" t="s">
        <v>1117</v>
      </c>
      <c r="B113" s="549"/>
      <c r="C113" s="549"/>
      <c r="D113" s="549"/>
      <c r="E113" s="550"/>
      <c r="F113" s="539"/>
      <c r="G113" s="540"/>
      <c r="H113" s="540"/>
      <c r="I113" s="540"/>
      <c r="J113" s="540"/>
      <c r="K113" s="541"/>
      <c r="L113" s="534"/>
      <c r="M113" s="539"/>
      <c r="N113" s="540"/>
      <c r="O113" s="540"/>
      <c r="P113" s="540"/>
      <c r="Q113" s="540"/>
      <c r="R113" s="541"/>
      <c r="S113" s="534"/>
      <c r="T113" s="539"/>
      <c r="U113" s="540"/>
      <c r="V113" s="540"/>
      <c r="W113" s="540"/>
      <c r="X113" s="540"/>
      <c r="Y113" s="541"/>
      <c r="Z113" s="546"/>
    </row>
    <row r="114" spans="1:26" s="45" customFormat="1" ht="8.25" customHeight="1">
      <c r="A114" s="551"/>
      <c r="B114" s="552"/>
      <c r="C114" s="552"/>
      <c r="D114" s="552"/>
      <c r="E114" s="553"/>
      <c r="F114" s="539"/>
      <c r="G114" s="540"/>
      <c r="H114" s="540"/>
      <c r="I114" s="540"/>
      <c r="J114" s="540"/>
      <c r="K114" s="541"/>
      <c r="L114" s="534"/>
      <c r="M114" s="539"/>
      <c r="N114" s="540"/>
      <c r="O114" s="540"/>
      <c r="P114" s="540"/>
      <c r="Q114" s="540"/>
      <c r="R114" s="541"/>
      <c r="S114" s="534"/>
      <c r="T114" s="539"/>
      <c r="U114" s="540"/>
      <c r="V114" s="540"/>
      <c r="W114" s="540"/>
      <c r="X114" s="540"/>
      <c r="Y114" s="541"/>
      <c r="Z114" s="546"/>
    </row>
    <row r="115" spans="1:26" s="45" customFormat="1" ht="8.25" customHeight="1">
      <c r="A115" s="551"/>
      <c r="B115" s="552"/>
      <c r="C115" s="552"/>
      <c r="D115" s="552"/>
      <c r="E115" s="553"/>
      <c r="F115" s="539"/>
      <c r="G115" s="540"/>
      <c r="H115" s="540"/>
      <c r="I115" s="540"/>
      <c r="J115" s="540"/>
      <c r="K115" s="541"/>
      <c r="L115" s="534"/>
      <c r="M115" s="539"/>
      <c r="N115" s="540"/>
      <c r="O115" s="540"/>
      <c r="P115" s="540"/>
      <c r="Q115" s="540"/>
      <c r="R115" s="541"/>
      <c r="S115" s="534"/>
      <c r="T115" s="539"/>
      <c r="U115" s="540"/>
      <c r="V115" s="540"/>
      <c r="W115" s="540"/>
      <c r="X115" s="540"/>
      <c r="Y115" s="541"/>
      <c r="Z115" s="546"/>
    </row>
    <row r="116" spans="1:26" s="45" customFormat="1" ht="8.25" customHeight="1" thickBot="1">
      <c r="A116" s="554"/>
      <c r="B116" s="555"/>
      <c r="C116" s="555"/>
      <c r="D116" s="555"/>
      <c r="E116" s="556"/>
      <c r="F116" s="571"/>
      <c r="G116" s="572"/>
      <c r="H116" s="572"/>
      <c r="I116" s="572"/>
      <c r="J116" s="572"/>
      <c r="K116" s="573"/>
      <c r="L116" s="574"/>
      <c r="M116" s="571"/>
      <c r="N116" s="572"/>
      <c r="O116" s="572"/>
      <c r="P116" s="572"/>
      <c r="Q116" s="572"/>
      <c r="R116" s="573"/>
      <c r="S116" s="574"/>
      <c r="T116" s="571"/>
      <c r="U116" s="572"/>
      <c r="V116" s="572"/>
      <c r="W116" s="572"/>
      <c r="X116" s="572"/>
      <c r="Y116" s="573"/>
      <c r="Z116" s="592"/>
    </row>
    <row r="117" spans="1:26" s="45" customFormat="1" ht="8.25" customHeight="1">
      <c r="A117" s="643" t="s">
        <v>85</v>
      </c>
      <c r="B117" s="644"/>
      <c r="C117" s="644"/>
      <c r="D117" s="644"/>
      <c r="E117" s="645"/>
      <c r="F117" s="536" t="s">
        <v>321</v>
      </c>
      <c r="G117" s="537"/>
      <c r="H117" s="537"/>
      <c r="I117" s="537"/>
      <c r="J117" s="537"/>
      <c r="K117" s="538"/>
      <c r="L117" s="533" t="s">
        <v>322</v>
      </c>
      <c r="M117" s="536" t="s">
        <v>1118</v>
      </c>
      <c r="N117" s="537"/>
      <c r="O117" s="537"/>
      <c r="P117" s="537"/>
      <c r="Q117" s="537"/>
      <c r="R117" s="538"/>
      <c r="S117" s="533" t="s">
        <v>322</v>
      </c>
      <c r="T117" s="536"/>
      <c r="U117" s="537"/>
      <c r="V117" s="537"/>
      <c r="W117" s="537"/>
      <c r="X117" s="537"/>
      <c r="Y117" s="538"/>
      <c r="Z117" s="545" t="s">
        <v>322</v>
      </c>
    </row>
    <row r="118" spans="1:26" s="45" customFormat="1" ht="8.25" customHeight="1">
      <c r="A118" s="646"/>
      <c r="B118" s="647"/>
      <c r="C118" s="647"/>
      <c r="D118" s="647"/>
      <c r="E118" s="648"/>
      <c r="F118" s="539"/>
      <c r="G118" s="540"/>
      <c r="H118" s="540"/>
      <c r="I118" s="540"/>
      <c r="J118" s="540"/>
      <c r="K118" s="541"/>
      <c r="L118" s="534"/>
      <c r="M118" s="539"/>
      <c r="N118" s="540"/>
      <c r="O118" s="540"/>
      <c r="P118" s="540"/>
      <c r="Q118" s="540"/>
      <c r="R118" s="541"/>
      <c r="S118" s="534"/>
      <c r="T118" s="539"/>
      <c r="U118" s="540"/>
      <c r="V118" s="540"/>
      <c r="W118" s="540"/>
      <c r="X118" s="540"/>
      <c r="Y118" s="541"/>
      <c r="Z118" s="546"/>
    </row>
    <row r="119" spans="1:26" s="45" customFormat="1" ht="8.25" customHeight="1">
      <c r="A119" s="667" t="s">
        <v>1126</v>
      </c>
      <c r="B119" s="537"/>
      <c r="C119" s="537"/>
      <c r="D119" s="537"/>
      <c r="E119" s="820"/>
      <c r="F119" s="539"/>
      <c r="G119" s="540"/>
      <c r="H119" s="540"/>
      <c r="I119" s="540"/>
      <c r="J119" s="540"/>
      <c r="K119" s="541"/>
      <c r="L119" s="534"/>
      <c r="M119" s="539"/>
      <c r="N119" s="540"/>
      <c r="O119" s="540"/>
      <c r="P119" s="540"/>
      <c r="Q119" s="540"/>
      <c r="R119" s="541"/>
      <c r="S119" s="534"/>
      <c r="T119" s="539"/>
      <c r="U119" s="540"/>
      <c r="V119" s="540"/>
      <c r="W119" s="540"/>
      <c r="X119" s="540"/>
      <c r="Y119" s="541"/>
      <c r="Z119" s="546"/>
    </row>
    <row r="120" spans="1:26" s="45" customFormat="1" ht="8.25" customHeight="1">
      <c r="A120" s="775"/>
      <c r="B120" s="540"/>
      <c r="C120" s="540"/>
      <c r="D120" s="540"/>
      <c r="E120" s="818"/>
      <c r="F120" s="539"/>
      <c r="G120" s="540"/>
      <c r="H120" s="540"/>
      <c r="I120" s="540"/>
      <c r="J120" s="540"/>
      <c r="K120" s="541"/>
      <c r="L120" s="534"/>
      <c r="M120" s="539"/>
      <c r="N120" s="540"/>
      <c r="O120" s="540"/>
      <c r="P120" s="540"/>
      <c r="Q120" s="540"/>
      <c r="R120" s="541"/>
      <c r="S120" s="534"/>
      <c r="T120" s="539"/>
      <c r="U120" s="540"/>
      <c r="V120" s="540"/>
      <c r="W120" s="540"/>
      <c r="X120" s="540"/>
      <c r="Y120" s="541"/>
      <c r="Z120" s="546"/>
    </row>
    <row r="121" spans="1:26" s="45" customFormat="1" ht="8.25" customHeight="1">
      <c r="A121" s="775"/>
      <c r="B121" s="540"/>
      <c r="C121" s="540"/>
      <c r="D121" s="540"/>
      <c r="E121" s="818"/>
      <c r="F121" s="539"/>
      <c r="G121" s="540"/>
      <c r="H121" s="540"/>
      <c r="I121" s="540"/>
      <c r="J121" s="540"/>
      <c r="K121" s="541"/>
      <c r="L121" s="534"/>
      <c r="M121" s="539"/>
      <c r="N121" s="540"/>
      <c r="O121" s="540"/>
      <c r="P121" s="540"/>
      <c r="Q121" s="540"/>
      <c r="R121" s="541"/>
      <c r="S121" s="534"/>
      <c r="T121" s="539"/>
      <c r="U121" s="540"/>
      <c r="V121" s="540"/>
      <c r="W121" s="540"/>
      <c r="X121" s="540"/>
      <c r="Y121" s="541"/>
      <c r="Z121" s="546"/>
    </row>
    <row r="122" spans="1:26" s="45" customFormat="1" ht="17.149999999999999" customHeight="1">
      <c r="A122" s="1409"/>
      <c r="B122" s="572"/>
      <c r="C122" s="572"/>
      <c r="D122" s="572"/>
      <c r="E122" s="1410"/>
      <c r="F122" s="571"/>
      <c r="G122" s="572"/>
      <c r="H122" s="572"/>
      <c r="I122" s="572"/>
      <c r="J122" s="572"/>
      <c r="K122" s="573"/>
      <c r="L122" s="574"/>
      <c r="M122" s="571"/>
      <c r="N122" s="572"/>
      <c r="O122" s="572"/>
      <c r="P122" s="572"/>
      <c r="Q122" s="572"/>
      <c r="R122" s="573"/>
      <c r="S122" s="574"/>
      <c r="T122" s="571"/>
      <c r="U122" s="572"/>
      <c r="V122" s="572"/>
      <c r="W122" s="572"/>
      <c r="X122" s="572"/>
      <c r="Y122" s="573"/>
      <c r="Z122" s="592"/>
    </row>
    <row r="123" spans="1:26" s="45" customFormat="1" ht="8.25" customHeight="1">
      <c r="A123" s="643"/>
      <c r="B123" s="644"/>
      <c r="C123" s="644"/>
      <c r="D123" s="644"/>
      <c r="E123" s="645"/>
      <c r="F123" s="536"/>
      <c r="G123" s="537"/>
      <c r="H123" s="537"/>
      <c r="I123" s="537"/>
      <c r="J123" s="537"/>
      <c r="K123" s="538"/>
      <c r="L123" s="533" t="s">
        <v>322</v>
      </c>
      <c r="M123" s="536"/>
      <c r="N123" s="537"/>
      <c r="O123" s="537"/>
      <c r="P123" s="537"/>
      <c r="Q123" s="537"/>
      <c r="R123" s="538"/>
      <c r="S123" s="533" t="s">
        <v>322</v>
      </c>
      <c r="T123" s="536"/>
      <c r="U123" s="537"/>
      <c r="V123" s="537"/>
      <c r="W123" s="537"/>
      <c r="X123" s="537"/>
      <c r="Y123" s="538"/>
      <c r="Z123" s="545" t="s">
        <v>322</v>
      </c>
    </row>
    <row r="124" spans="1:26" s="45" customFormat="1" ht="8.25" customHeight="1">
      <c r="A124" s="646"/>
      <c r="B124" s="647"/>
      <c r="C124" s="647"/>
      <c r="D124" s="647"/>
      <c r="E124" s="648"/>
      <c r="F124" s="539"/>
      <c r="G124" s="540"/>
      <c r="H124" s="540"/>
      <c r="I124" s="540"/>
      <c r="J124" s="540"/>
      <c r="K124" s="541"/>
      <c r="L124" s="534"/>
      <c r="M124" s="539"/>
      <c r="N124" s="540"/>
      <c r="O124" s="540"/>
      <c r="P124" s="540"/>
      <c r="Q124" s="540"/>
      <c r="R124" s="541"/>
      <c r="S124" s="534"/>
      <c r="T124" s="539"/>
      <c r="U124" s="540"/>
      <c r="V124" s="540"/>
      <c r="W124" s="540"/>
      <c r="X124" s="540"/>
      <c r="Y124" s="541"/>
      <c r="Z124" s="546"/>
    </row>
    <row r="125" spans="1:26" s="45" customFormat="1" ht="8.25" customHeight="1">
      <c r="A125" s="548"/>
      <c r="B125" s="549"/>
      <c r="C125" s="549"/>
      <c r="D125" s="549"/>
      <c r="E125" s="550"/>
      <c r="F125" s="539"/>
      <c r="G125" s="540"/>
      <c r="H125" s="540"/>
      <c r="I125" s="540"/>
      <c r="J125" s="540"/>
      <c r="K125" s="541"/>
      <c r="L125" s="534"/>
      <c r="M125" s="539"/>
      <c r="N125" s="540"/>
      <c r="O125" s="540"/>
      <c r="P125" s="540"/>
      <c r="Q125" s="540"/>
      <c r="R125" s="541"/>
      <c r="S125" s="534"/>
      <c r="T125" s="539"/>
      <c r="U125" s="540"/>
      <c r="V125" s="540"/>
      <c r="W125" s="540"/>
      <c r="X125" s="540"/>
      <c r="Y125" s="541"/>
      <c r="Z125" s="546"/>
    </row>
    <row r="126" spans="1:26" s="45" customFormat="1" ht="8.25" customHeight="1">
      <c r="A126" s="551"/>
      <c r="B126" s="552"/>
      <c r="C126" s="552"/>
      <c r="D126" s="552"/>
      <c r="E126" s="553"/>
      <c r="F126" s="539"/>
      <c r="G126" s="540"/>
      <c r="H126" s="540"/>
      <c r="I126" s="540"/>
      <c r="J126" s="540"/>
      <c r="K126" s="541"/>
      <c r="L126" s="534"/>
      <c r="M126" s="539"/>
      <c r="N126" s="540"/>
      <c r="O126" s="540"/>
      <c r="P126" s="540"/>
      <c r="Q126" s="540"/>
      <c r="R126" s="541"/>
      <c r="S126" s="534"/>
      <c r="T126" s="539"/>
      <c r="U126" s="540"/>
      <c r="V126" s="540"/>
      <c r="W126" s="540"/>
      <c r="X126" s="540"/>
      <c r="Y126" s="541"/>
      <c r="Z126" s="546"/>
    </row>
    <row r="127" spans="1:26" s="45" customFormat="1" ht="8.25" customHeight="1">
      <c r="A127" s="551"/>
      <c r="B127" s="552"/>
      <c r="C127" s="552"/>
      <c r="D127" s="552"/>
      <c r="E127" s="553"/>
      <c r="F127" s="539"/>
      <c r="G127" s="540"/>
      <c r="H127" s="540"/>
      <c r="I127" s="540"/>
      <c r="J127" s="540"/>
      <c r="K127" s="541"/>
      <c r="L127" s="534"/>
      <c r="M127" s="539"/>
      <c r="N127" s="540"/>
      <c r="O127" s="540"/>
      <c r="P127" s="540"/>
      <c r="Q127" s="540"/>
      <c r="R127" s="541"/>
      <c r="S127" s="534"/>
      <c r="T127" s="539"/>
      <c r="U127" s="540"/>
      <c r="V127" s="540"/>
      <c r="W127" s="540"/>
      <c r="X127" s="540"/>
      <c r="Y127" s="541"/>
      <c r="Z127" s="546"/>
    </row>
    <row r="128" spans="1:26" s="45" customFormat="1" ht="9" customHeight="1" thickBot="1">
      <c r="A128" s="554"/>
      <c r="B128" s="555"/>
      <c r="C128" s="555"/>
      <c r="D128" s="555"/>
      <c r="E128" s="556"/>
      <c r="F128" s="542"/>
      <c r="G128" s="543"/>
      <c r="H128" s="543"/>
      <c r="I128" s="543"/>
      <c r="J128" s="543"/>
      <c r="K128" s="544"/>
      <c r="L128" s="535"/>
      <c r="M128" s="542"/>
      <c r="N128" s="543"/>
      <c r="O128" s="543"/>
      <c r="P128" s="543"/>
      <c r="Q128" s="543"/>
      <c r="R128" s="544"/>
      <c r="S128" s="535"/>
      <c r="T128" s="542"/>
      <c r="U128" s="543"/>
      <c r="V128" s="543"/>
      <c r="W128" s="543"/>
      <c r="X128" s="543"/>
      <c r="Y128" s="544"/>
      <c r="Z128" s="547"/>
    </row>
    <row r="129" spans="1:26" s="32" customFormat="1" ht="11.25" customHeight="1">
      <c r="A129" s="1041" t="s">
        <v>328</v>
      </c>
      <c r="B129" s="1042"/>
      <c r="C129" s="1042"/>
      <c r="D129" s="1042"/>
      <c r="E129" s="1042"/>
      <c r="F129" s="1042"/>
      <c r="G129" s="1042"/>
      <c r="H129" s="1042"/>
      <c r="I129" s="1042"/>
      <c r="J129" s="1042"/>
      <c r="K129" s="1042"/>
      <c r="L129" s="1043"/>
      <c r="M129" s="593"/>
      <c r="N129" s="594"/>
      <c r="O129" s="594"/>
      <c r="P129" s="594"/>
      <c r="Q129" s="594"/>
      <c r="R129" s="594"/>
      <c r="S129" s="595"/>
      <c r="T129" s="593"/>
      <c r="U129" s="594"/>
      <c r="V129" s="594"/>
      <c r="W129" s="594"/>
      <c r="X129" s="594"/>
      <c r="Y129" s="594"/>
      <c r="Z129" s="1034"/>
    </row>
    <row r="130" spans="1:26" s="45" customFormat="1" ht="8.25" customHeight="1">
      <c r="A130" s="1035" t="s">
        <v>25</v>
      </c>
      <c r="B130" s="1036"/>
      <c r="C130" s="1036"/>
      <c r="D130" s="1036"/>
      <c r="E130" s="1037"/>
      <c r="F130" s="536"/>
      <c r="G130" s="537"/>
      <c r="H130" s="537"/>
      <c r="I130" s="537"/>
      <c r="J130" s="537"/>
      <c r="K130" s="538"/>
      <c r="L130" s="533" t="s">
        <v>322</v>
      </c>
      <c r="M130" s="536"/>
      <c r="N130" s="537"/>
      <c r="O130" s="537"/>
      <c r="P130" s="537"/>
      <c r="Q130" s="537"/>
      <c r="R130" s="538"/>
      <c r="S130" s="533" t="s">
        <v>322</v>
      </c>
      <c r="T130" s="536"/>
      <c r="U130" s="537"/>
      <c r="V130" s="537"/>
      <c r="W130" s="537"/>
      <c r="X130" s="537"/>
      <c r="Y130" s="538"/>
      <c r="Z130" s="545" t="s">
        <v>322</v>
      </c>
    </row>
    <row r="131" spans="1:26" s="45" customFormat="1" ht="8.25" customHeight="1">
      <c r="A131" s="1038"/>
      <c r="B131" s="1039"/>
      <c r="C131" s="1039"/>
      <c r="D131" s="1039"/>
      <c r="E131" s="1040"/>
      <c r="F131" s="539"/>
      <c r="G131" s="540"/>
      <c r="H131" s="540"/>
      <c r="I131" s="540"/>
      <c r="J131" s="540"/>
      <c r="K131" s="541"/>
      <c r="L131" s="534"/>
      <c r="M131" s="539"/>
      <c r="N131" s="540"/>
      <c r="O131" s="540"/>
      <c r="P131" s="540"/>
      <c r="Q131" s="540"/>
      <c r="R131" s="541"/>
      <c r="S131" s="534"/>
      <c r="T131" s="539"/>
      <c r="U131" s="540"/>
      <c r="V131" s="540"/>
      <c r="W131" s="540"/>
      <c r="X131" s="540"/>
      <c r="Y131" s="541"/>
      <c r="Z131" s="546"/>
    </row>
    <row r="132" spans="1:26" s="45" customFormat="1" ht="8.25" customHeight="1">
      <c r="A132" s="548"/>
      <c r="B132" s="549"/>
      <c r="C132" s="549"/>
      <c r="D132" s="549"/>
      <c r="E132" s="550"/>
      <c r="F132" s="539"/>
      <c r="G132" s="540"/>
      <c r="H132" s="540"/>
      <c r="I132" s="540"/>
      <c r="J132" s="540"/>
      <c r="K132" s="541"/>
      <c r="L132" s="534"/>
      <c r="M132" s="539"/>
      <c r="N132" s="540"/>
      <c r="O132" s="540"/>
      <c r="P132" s="540"/>
      <c r="Q132" s="540"/>
      <c r="R132" s="541"/>
      <c r="S132" s="534"/>
      <c r="T132" s="539"/>
      <c r="U132" s="540"/>
      <c r="V132" s="540"/>
      <c r="W132" s="540"/>
      <c r="X132" s="540"/>
      <c r="Y132" s="541"/>
      <c r="Z132" s="546"/>
    </row>
    <row r="133" spans="1:26" s="45" customFormat="1" ht="8.25" customHeight="1">
      <c r="A133" s="551"/>
      <c r="B133" s="552"/>
      <c r="C133" s="552"/>
      <c r="D133" s="552"/>
      <c r="E133" s="553"/>
      <c r="F133" s="539"/>
      <c r="G133" s="540"/>
      <c r="H133" s="540"/>
      <c r="I133" s="540"/>
      <c r="J133" s="540"/>
      <c r="K133" s="541"/>
      <c r="L133" s="534"/>
      <c r="M133" s="539"/>
      <c r="N133" s="540"/>
      <c r="O133" s="540"/>
      <c r="P133" s="540"/>
      <c r="Q133" s="540"/>
      <c r="R133" s="541"/>
      <c r="S133" s="534"/>
      <c r="T133" s="539"/>
      <c r="U133" s="540"/>
      <c r="V133" s="540"/>
      <c r="W133" s="540"/>
      <c r="X133" s="540"/>
      <c r="Y133" s="541"/>
      <c r="Z133" s="546"/>
    </row>
    <row r="134" spans="1:26" s="45" customFormat="1" ht="8.25" customHeight="1">
      <c r="A134" s="551"/>
      <c r="B134" s="552"/>
      <c r="C134" s="552"/>
      <c r="D134" s="552"/>
      <c r="E134" s="553"/>
      <c r="F134" s="539"/>
      <c r="G134" s="540"/>
      <c r="H134" s="540"/>
      <c r="I134" s="540"/>
      <c r="J134" s="540"/>
      <c r="K134" s="541"/>
      <c r="L134" s="534"/>
      <c r="M134" s="539"/>
      <c r="N134" s="540"/>
      <c r="O134" s="540"/>
      <c r="P134" s="540"/>
      <c r="Q134" s="540"/>
      <c r="R134" s="541"/>
      <c r="S134" s="534"/>
      <c r="T134" s="539"/>
      <c r="U134" s="540"/>
      <c r="V134" s="540"/>
      <c r="W134" s="540"/>
      <c r="X134" s="540"/>
      <c r="Y134" s="541"/>
      <c r="Z134" s="546"/>
    </row>
    <row r="135" spans="1:26" s="45" customFormat="1" ht="8.25" customHeight="1">
      <c r="A135" s="565"/>
      <c r="B135" s="566"/>
      <c r="C135" s="566"/>
      <c r="D135" s="566"/>
      <c r="E135" s="567"/>
      <c r="F135" s="571"/>
      <c r="G135" s="572"/>
      <c r="H135" s="572"/>
      <c r="I135" s="572"/>
      <c r="J135" s="572"/>
      <c r="K135" s="573"/>
      <c r="L135" s="574"/>
      <c r="M135" s="571"/>
      <c r="N135" s="572"/>
      <c r="O135" s="572"/>
      <c r="P135" s="572"/>
      <c r="Q135" s="572"/>
      <c r="R135" s="573"/>
      <c r="S135" s="574"/>
      <c r="T135" s="571"/>
      <c r="U135" s="572"/>
      <c r="V135" s="572"/>
      <c r="W135" s="572"/>
      <c r="X135" s="572"/>
      <c r="Y135" s="573"/>
      <c r="Z135" s="592"/>
    </row>
    <row r="136" spans="1:26" s="45" customFormat="1" ht="8.25" customHeight="1">
      <c r="A136" s="1035"/>
      <c r="B136" s="1036"/>
      <c r="C136" s="1036"/>
      <c r="D136" s="1036"/>
      <c r="E136" s="1037"/>
      <c r="F136" s="536"/>
      <c r="G136" s="537"/>
      <c r="H136" s="537"/>
      <c r="I136" s="537"/>
      <c r="J136" s="537"/>
      <c r="K136" s="538"/>
      <c r="L136" s="533" t="s">
        <v>322</v>
      </c>
      <c r="M136" s="536"/>
      <c r="N136" s="537"/>
      <c r="O136" s="537"/>
      <c r="P136" s="537"/>
      <c r="Q136" s="537"/>
      <c r="R136" s="538"/>
      <c r="S136" s="533" t="s">
        <v>322</v>
      </c>
      <c r="T136" s="536"/>
      <c r="U136" s="537"/>
      <c r="V136" s="537"/>
      <c r="W136" s="537"/>
      <c r="X136" s="537"/>
      <c r="Y136" s="538"/>
      <c r="Z136" s="545" t="s">
        <v>322</v>
      </c>
    </row>
    <row r="137" spans="1:26" s="45" customFormat="1" ht="8.25" customHeight="1">
      <c r="A137" s="1038"/>
      <c r="B137" s="1039"/>
      <c r="C137" s="1039"/>
      <c r="D137" s="1039"/>
      <c r="E137" s="1040"/>
      <c r="F137" s="539"/>
      <c r="G137" s="540"/>
      <c r="H137" s="540"/>
      <c r="I137" s="540"/>
      <c r="J137" s="540"/>
      <c r="K137" s="541"/>
      <c r="L137" s="534"/>
      <c r="M137" s="539"/>
      <c r="N137" s="540"/>
      <c r="O137" s="540"/>
      <c r="P137" s="540"/>
      <c r="Q137" s="540"/>
      <c r="R137" s="541"/>
      <c r="S137" s="534"/>
      <c r="T137" s="539"/>
      <c r="U137" s="540"/>
      <c r="V137" s="540"/>
      <c r="W137" s="540"/>
      <c r="X137" s="540"/>
      <c r="Y137" s="541"/>
      <c r="Z137" s="546"/>
    </row>
    <row r="138" spans="1:26" s="45" customFormat="1" ht="8.25" customHeight="1">
      <c r="A138" s="548"/>
      <c r="B138" s="549"/>
      <c r="C138" s="549"/>
      <c r="D138" s="549"/>
      <c r="E138" s="550"/>
      <c r="F138" s="539"/>
      <c r="G138" s="540"/>
      <c r="H138" s="540"/>
      <c r="I138" s="540"/>
      <c r="J138" s="540"/>
      <c r="K138" s="541"/>
      <c r="L138" s="534"/>
      <c r="M138" s="539"/>
      <c r="N138" s="540"/>
      <c r="O138" s="540"/>
      <c r="P138" s="540"/>
      <c r="Q138" s="540"/>
      <c r="R138" s="541"/>
      <c r="S138" s="534"/>
      <c r="T138" s="539"/>
      <c r="U138" s="540"/>
      <c r="V138" s="540"/>
      <c r="W138" s="540"/>
      <c r="X138" s="540"/>
      <c r="Y138" s="541"/>
      <c r="Z138" s="546"/>
    </row>
    <row r="139" spans="1:26" s="45" customFormat="1" ht="8.25" customHeight="1">
      <c r="A139" s="551"/>
      <c r="B139" s="552"/>
      <c r="C139" s="552"/>
      <c r="D139" s="552"/>
      <c r="E139" s="553"/>
      <c r="F139" s="539"/>
      <c r="G139" s="540"/>
      <c r="H139" s="540"/>
      <c r="I139" s="540"/>
      <c r="J139" s="540"/>
      <c r="K139" s="541"/>
      <c r="L139" s="534"/>
      <c r="M139" s="539"/>
      <c r="N139" s="540"/>
      <c r="O139" s="540"/>
      <c r="P139" s="540"/>
      <c r="Q139" s="540"/>
      <c r="R139" s="541"/>
      <c r="S139" s="534"/>
      <c r="T139" s="539"/>
      <c r="U139" s="540"/>
      <c r="V139" s="540"/>
      <c r="W139" s="540"/>
      <c r="X139" s="540"/>
      <c r="Y139" s="541"/>
      <c r="Z139" s="546"/>
    </row>
    <row r="140" spans="1:26" s="45" customFormat="1" ht="8.25" customHeight="1">
      <c r="A140" s="551"/>
      <c r="B140" s="552"/>
      <c r="C140" s="552"/>
      <c r="D140" s="552"/>
      <c r="E140" s="553"/>
      <c r="F140" s="539"/>
      <c r="G140" s="540"/>
      <c r="H140" s="540"/>
      <c r="I140" s="540"/>
      <c r="J140" s="540"/>
      <c r="K140" s="541"/>
      <c r="L140" s="534"/>
      <c r="M140" s="539"/>
      <c r="N140" s="540"/>
      <c r="O140" s="540"/>
      <c r="P140" s="540"/>
      <c r="Q140" s="540"/>
      <c r="R140" s="541"/>
      <c r="S140" s="534"/>
      <c r="T140" s="539"/>
      <c r="U140" s="540"/>
      <c r="V140" s="540"/>
      <c r="W140" s="540"/>
      <c r="X140" s="540"/>
      <c r="Y140" s="541"/>
      <c r="Z140" s="546"/>
    </row>
    <row r="141" spans="1:26" s="45" customFormat="1" ht="9" customHeight="1" thickBot="1">
      <c r="A141" s="554"/>
      <c r="B141" s="555"/>
      <c r="C141" s="555"/>
      <c r="D141" s="555"/>
      <c r="E141" s="556"/>
      <c r="F141" s="542"/>
      <c r="G141" s="543"/>
      <c r="H141" s="543"/>
      <c r="I141" s="543"/>
      <c r="J141" s="543"/>
      <c r="K141" s="544"/>
      <c r="L141" s="535"/>
      <c r="M141" s="542"/>
      <c r="N141" s="543"/>
      <c r="O141" s="543"/>
      <c r="P141" s="543"/>
      <c r="Q141" s="543"/>
      <c r="R141" s="544"/>
      <c r="S141" s="535"/>
      <c r="T141" s="542"/>
      <c r="U141" s="543"/>
      <c r="V141" s="543"/>
      <c r="W141" s="543"/>
      <c r="X141" s="543"/>
      <c r="Y141" s="544"/>
      <c r="Z141" s="547"/>
    </row>
    <row r="142" spans="1:26" s="32" customFormat="1" ht="11.25" customHeight="1">
      <c r="A142" s="677" t="s">
        <v>329</v>
      </c>
      <c r="B142" s="678"/>
      <c r="C142" s="678"/>
      <c r="D142" s="678"/>
      <c r="E142" s="678"/>
      <c r="F142" s="678"/>
      <c r="G142" s="678"/>
      <c r="H142" s="678"/>
      <c r="I142" s="678"/>
      <c r="J142" s="678"/>
      <c r="K142" s="678"/>
      <c r="L142" s="679"/>
      <c r="M142" s="626"/>
      <c r="N142" s="626"/>
      <c r="O142" s="626"/>
      <c r="P142" s="626"/>
      <c r="Q142" s="626"/>
      <c r="R142" s="626"/>
      <c r="S142" s="626"/>
      <c r="T142" s="625"/>
      <c r="U142" s="626"/>
      <c r="V142" s="626"/>
      <c r="W142" s="626"/>
      <c r="X142" s="626"/>
      <c r="Y142" s="626"/>
      <c r="Z142" s="707"/>
    </row>
    <row r="143" spans="1:26" s="67" customFormat="1" ht="13.4" customHeight="1">
      <c r="A143" s="1029" t="s">
        <v>330</v>
      </c>
      <c r="B143" s="1030"/>
      <c r="C143" s="1030"/>
      <c r="D143" s="1030"/>
      <c r="E143" s="1031"/>
      <c r="F143" s="536" t="s">
        <v>5</v>
      </c>
      <c r="G143" s="537"/>
      <c r="H143" s="537"/>
      <c r="I143" s="537"/>
      <c r="J143" s="537"/>
      <c r="K143" s="537"/>
      <c r="L143" s="820"/>
      <c r="M143" s="536" t="s">
        <v>1134</v>
      </c>
      <c r="N143" s="537"/>
      <c r="O143" s="537"/>
      <c r="P143" s="537"/>
      <c r="Q143" s="537"/>
      <c r="R143" s="537"/>
      <c r="S143" s="820"/>
      <c r="T143" s="1017"/>
      <c r="U143" s="1018"/>
      <c r="V143" s="1018"/>
      <c r="W143" s="1018"/>
      <c r="X143" s="1018"/>
      <c r="Y143" s="1018"/>
      <c r="Z143" s="1019"/>
    </row>
    <row r="144" spans="1:26" s="67" customFormat="1" ht="13.4" customHeight="1">
      <c r="A144" s="637" t="s">
        <v>331</v>
      </c>
      <c r="B144" s="638"/>
      <c r="C144" s="638"/>
      <c r="D144" s="638"/>
      <c r="E144" s="639"/>
      <c r="F144" s="539"/>
      <c r="G144" s="540"/>
      <c r="H144" s="540"/>
      <c r="I144" s="540"/>
      <c r="J144" s="540"/>
      <c r="K144" s="540"/>
      <c r="L144" s="818"/>
      <c r="M144" s="539"/>
      <c r="N144" s="951"/>
      <c r="O144" s="951"/>
      <c r="P144" s="951"/>
      <c r="Q144" s="951"/>
      <c r="R144" s="951"/>
      <c r="S144" s="818"/>
      <c r="T144" s="1020"/>
      <c r="U144" s="1021"/>
      <c r="V144" s="1021"/>
      <c r="W144" s="1021"/>
      <c r="X144" s="1021"/>
      <c r="Y144" s="1021"/>
      <c r="Z144" s="1022"/>
    </row>
    <row r="145" spans="1:26" s="67" customFormat="1" ht="13.4" customHeight="1">
      <c r="A145" s="637" t="s">
        <v>332</v>
      </c>
      <c r="B145" s="638"/>
      <c r="C145" s="638"/>
      <c r="D145" s="638"/>
      <c r="E145" s="639"/>
      <c r="F145" s="539"/>
      <c r="G145" s="540"/>
      <c r="H145" s="540"/>
      <c r="I145" s="540"/>
      <c r="J145" s="540"/>
      <c r="K145" s="540"/>
      <c r="L145" s="818"/>
      <c r="M145" s="539"/>
      <c r="N145" s="951"/>
      <c r="O145" s="951"/>
      <c r="P145" s="951"/>
      <c r="Q145" s="951"/>
      <c r="R145" s="951"/>
      <c r="S145" s="818"/>
      <c r="T145" s="1020"/>
      <c r="U145" s="1021"/>
      <c r="V145" s="1021"/>
      <c r="W145" s="1021"/>
      <c r="X145" s="1021"/>
      <c r="Y145" s="1021"/>
      <c r="Z145" s="1022"/>
    </row>
    <row r="146" spans="1:26" s="67" customFormat="1" ht="13.4" customHeight="1">
      <c r="A146" s="637" t="s">
        <v>333</v>
      </c>
      <c r="B146" s="638"/>
      <c r="C146" s="638"/>
      <c r="D146" s="638"/>
      <c r="E146" s="639"/>
      <c r="F146" s="539"/>
      <c r="G146" s="540"/>
      <c r="H146" s="540"/>
      <c r="I146" s="540"/>
      <c r="J146" s="540"/>
      <c r="K146" s="540"/>
      <c r="L146" s="818"/>
      <c r="M146" s="539"/>
      <c r="N146" s="951"/>
      <c r="O146" s="951"/>
      <c r="P146" s="951"/>
      <c r="Q146" s="951"/>
      <c r="R146" s="951"/>
      <c r="S146" s="818"/>
      <c r="T146" s="1020"/>
      <c r="U146" s="1021"/>
      <c r="V146" s="1021"/>
      <c r="W146" s="1021"/>
      <c r="X146" s="1021"/>
      <c r="Y146" s="1021"/>
      <c r="Z146" s="1022"/>
    </row>
    <row r="147" spans="1:26" s="67" customFormat="1" ht="13.4" customHeight="1">
      <c r="A147" s="637" t="s">
        <v>334</v>
      </c>
      <c r="B147" s="638"/>
      <c r="C147" s="638"/>
      <c r="D147" s="638"/>
      <c r="E147" s="639"/>
      <c r="F147" s="539"/>
      <c r="G147" s="540"/>
      <c r="H147" s="540"/>
      <c r="I147" s="540"/>
      <c r="J147" s="540"/>
      <c r="K147" s="540"/>
      <c r="L147" s="818"/>
      <c r="M147" s="539"/>
      <c r="N147" s="951"/>
      <c r="O147" s="951"/>
      <c r="P147" s="951"/>
      <c r="Q147" s="951"/>
      <c r="R147" s="951"/>
      <c r="S147" s="818"/>
      <c r="T147" s="1020"/>
      <c r="U147" s="1021"/>
      <c r="V147" s="1021"/>
      <c r="W147" s="1021"/>
      <c r="X147" s="1021"/>
      <c r="Y147" s="1021"/>
      <c r="Z147" s="1022"/>
    </row>
    <row r="148" spans="1:26" s="67" customFormat="1" ht="13.4" customHeight="1">
      <c r="A148" s="637" t="s">
        <v>335</v>
      </c>
      <c r="B148" s="638"/>
      <c r="C148" s="638"/>
      <c r="D148" s="638"/>
      <c r="E148" s="639"/>
      <c r="F148" s="539"/>
      <c r="G148" s="540"/>
      <c r="H148" s="540"/>
      <c r="I148" s="540"/>
      <c r="J148" s="540"/>
      <c r="K148" s="540"/>
      <c r="L148" s="818"/>
      <c r="M148" s="539"/>
      <c r="N148" s="951"/>
      <c r="O148" s="951"/>
      <c r="P148" s="951"/>
      <c r="Q148" s="951"/>
      <c r="R148" s="951"/>
      <c r="S148" s="818"/>
      <c r="T148" s="1020"/>
      <c r="U148" s="1021"/>
      <c r="V148" s="1021"/>
      <c r="W148" s="1021"/>
      <c r="X148" s="1021"/>
      <c r="Y148" s="1021"/>
      <c r="Z148" s="1022"/>
    </row>
    <row r="149" spans="1:26" s="67" customFormat="1" ht="13.4" customHeight="1">
      <c r="A149" s="637" t="s">
        <v>336</v>
      </c>
      <c r="B149" s="638"/>
      <c r="C149" s="638"/>
      <c r="D149" s="638"/>
      <c r="E149" s="639"/>
      <c r="F149" s="539"/>
      <c r="G149" s="540"/>
      <c r="H149" s="540"/>
      <c r="I149" s="540"/>
      <c r="J149" s="540"/>
      <c r="K149" s="540"/>
      <c r="L149" s="818"/>
      <c r="M149" s="539"/>
      <c r="N149" s="951"/>
      <c r="O149" s="951"/>
      <c r="P149" s="951"/>
      <c r="Q149" s="951"/>
      <c r="R149" s="951"/>
      <c r="S149" s="818"/>
      <c r="T149" s="1020"/>
      <c r="U149" s="1021"/>
      <c r="V149" s="1021"/>
      <c r="W149" s="1021"/>
      <c r="X149" s="1021"/>
      <c r="Y149" s="1021"/>
      <c r="Z149" s="1022"/>
    </row>
    <row r="150" spans="1:26" s="67" customFormat="1" ht="13.75" customHeight="1">
      <c r="A150" s="1026" t="s">
        <v>337</v>
      </c>
      <c r="B150" s="1027"/>
      <c r="C150" s="1027"/>
      <c r="D150" s="1027"/>
      <c r="E150" s="1028"/>
      <c r="F150" s="542"/>
      <c r="G150" s="543"/>
      <c r="H150" s="543"/>
      <c r="I150" s="543"/>
      <c r="J150" s="543"/>
      <c r="K150" s="543"/>
      <c r="L150" s="1016"/>
      <c r="M150" s="542"/>
      <c r="N150" s="543"/>
      <c r="O150" s="543"/>
      <c r="P150" s="543"/>
      <c r="Q150" s="543"/>
      <c r="R150" s="543"/>
      <c r="S150" s="1016"/>
      <c r="T150" s="1023"/>
      <c r="U150" s="1024"/>
      <c r="V150" s="1024"/>
      <c r="W150" s="1024"/>
      <c r="X150" s="1024"/>
      <c r="Y150" s="1024"/>
      <c r="Z150" s="1025"/>
    </row>
    <row r="151" spans="1:26" s="45" customFormat="1" ht="14.25" customHeight="1">
      <c r="A151" s="711" t="s">
        <v>338</v>
      </c>
      <c r="B151" s="712"/>
      <c r="C151" s="712"/>
      <c r="D151" s="712"/>
      <c r="E151" s="712"/>
      <c r="F151" s="712"/>
      <c r="G151" s="712"/>
      <c r="H151" s="712"/>
      <c r="I151" s="712"/>
      <c r="J151" s="712"/>
      <c r="K151" s="712"/>
      <c r="L151" s="712"/>
      <c r="M151" s="712"/>
      <c r="N151" s="712"/>
      <c r="O151" s="712"/>
      <c r="P151" s="712"/>
      <c r="Q151" s="712"/>
      <c r="R151" s="712"/>
      <c r="S151" s="712"/>
      <c r="T151" s="712"/>
      <c r="U151" s="712"/>
      <c r="V151" s="712"/>
      <c r="W151" s="712"/>
      <c r="X151" s="712"/>
      <c r="Y151" s="712"/>
      <c r="Z151" s="713"/>
    </row>
    <row r="152" spans="1:26" s="22" customFormat="1" ht="10.75" thickTop="1">
      <c r="A152" s="683" t="s">
        <v>339</v>
      </c>
      <c r="B152" s="684"/>
      <c r="C152" s="684"/>
      <c r="D152" s="684"/>
      <c r="E152" s="684"/>
      <c r="F152" s="684"/>
      <c r="G152" s="684"/>
      <c r="H152" s="684"/>
      <c r="I152" s="684"/>
      <c r="J152" s="684"/>
      <c r="K152" s="684"/>
      <c r="L152" s="684"/>
      <c r="M152" s="684"/>
      <c r="N152" s="684"/>
      <c r="O152" s="684"/>
      <c r="P152" s="684"/>
      <c r="Q152" s="684"/>
      <c r="R152" s="684"/>
      <c r="S152" s="684"/>
      <c r="T152" s="684"/>
      <c r="U152" s="684"/>
      <c r="V152" s="684"/>
      <c r="W152" s="684"/>
      <c r="X152" s="684"/>
      <c r="Y152" s="684"/>
      <c r="Z152" s="685"/>
    </row>
    <row r="153" spans="1:26" s="22" customFormat="1" ht="10.3">
      <c r="A153" s="686"/>
      <c r="B153" s="687"/>
      <c r="C153" s="687"/>
      <c r="D153" s="687"/>
      <c r="E153" s="687"/>
      <c r="F153" s="687"/>
      <c r="G153" s="687"/>
      <c r="H153" s="687"/>
      <c r="I153" s="687"/>
      <c r="J153" s="687"/>
      <c r="K153" s="687"/>
      <c r="L153" s="687"/>
      <c r="M153" s="687"/>
      <c r="N153" s="687"/>
      <c r="O153" s="687"/>
      <c r="P153" s="687"/>
      <c r="Q153" s="687"/>
      <c r="R153" s="687"/>
      <c r="S153" s="687"/>
      <c r="T153" s="687"/>
      <c r="U153" s="687"/>
      <c r="V153" s="687"/>
      <c r="W153" s="687"/>
      <c r="X153" s="687"/>
      <c r="Y153" s="687"/>
      <c r="Z153" s="688"/>
    </row>
    <row r="154" spans="1:26" s="22" customFormat="1" ht="12.65" customHeight="1" thickBot="1">
      <c r="A154" s="686"/>
      <c r="B154" s="687"/>
      <c r="C154" s="687"/>
      <c r="D154" s="687"/>
      <c r="E154" s="687"/>
      <c r="F154" s="687"/>
      <c r="G154" s="687"/>
      <c r="H154" s="687"/>
      <c r="I154" s="687"/>
      <c r="J154" s="687"/>
      <c r="K154" s="687"/>
      <c r="L154" s="687"/>
      <c r="M154" s="687"/>
      <c r="N154" s="687"/>
      <c r="O154" s="687"/>
      <c r="P154" s="687"/>
      <c r="Q154" s="687"/>
      <c r="R154" s="687"/>
      <c r="S154" s="687"/>
      <c r="T154" s="687"/>
      <c r="U154" s="687"/>
      <c r="V154" s="687"/>
      <c r="W154" s="687"/>
      <c r="X154" s="687"/>
      <c r="Y154" s="687"/>
      <c r="Z154" s="688"/>
    </row>
    <row r="155" spans="1:26" s="32" customFormat="1" ht="11.25" customHeight="1" thickTop="1">
      <c r="A155" s="575" t="s">
        <v>340</v>
      </c>
      <c r="B155" s="576"/>
      <c r="C155" s="576"/>
      <c r="D155" s="576"/>
      <c r="E155" s="577"/>
      <c r="F155" s="708" t="s">
        <v>341</v>
      </c>
      <c r="G155" s="709"/>
      <c r="H155" s="709"/>
      <c r="I155" s="709"/>
      <c r="J155" s="709"/>
      <c r="K155" s="709"/>
      <c r="L155" s="709"/>
      <c r="M155" s="709"/>
      <c r="N155" s="709"/>
      <c r="O155" s="709"/>
      <c r="P155" s="709"/>
      <c r="Q155" s="709"/>
      <c r="R155" s="709"/>
      <c r="S155" s="709"/>
      <c r="T155" s="709"/>
      <c r="U155" s="709"/>
      <c r="V155" s="709"/>
      <c r="W155" s="709"/>
      <c r="X155" s="709"/>
      <c r="Y155" s="709"/>
      <c r="Z155" s="710"/>
    </row>
    <row r="156" spans="1:26" s="32" customFormat="1" ht="11.25" customHeight="1">
      <c r="A156" s="578"/>
      <c r="B156" s="579"/>
      <c r="C156" s="579"/>
      <c r="D156" s="579"/>
      <c r="E156" s="580"/>
      <c r="F156" s="673" t="s">
        <v>309</v>
      </c>
      <c r="G156" s="674"/>
      <c r="H156" s="674"/>
      <c r="I156" s="674"/>
      <c r="J156" s="674"/>
      <c r="K156" s="674"/>
      <c r="L156" s="676"/>
      <c r="M156" s="673" t="s">
        <v>311</v>
      </c>
      <c r="N156" s="674"/>
      <c r="O156" s="674"/>
      <c r="P156" s="674"/>
      <c r="Q156" s="674"/>
      <c r="R156" s="674"/>
      <c r="S156" s="676"/>
      <c r="T156" s="673" t="s">
        <v>312</v>
      </c>
      <c r="U156" s="674"/>
      <c r="V156" s="674"/>
      <c r="W156" s="674"/>
      <c r="X156" s="674"/>
      <c r="Y156" s="674"/>
      <c r="Z156" s="675"/>
    </row>
    <row r="157" spans="1:26" s="32" customFormat="1" ht="11.25" customHeight="1">
      <c r="A157" s="578"/>
      <c r="B157" s="579"/>
      <c r="C157" s="579"/>
      <c r="D157" s="579"/>
      <c r="E157" s="580"/>
      <c r="F157" s="692" t="s">
        <v>342</v>
      </c>
      <c r="G157" s="693"/>
      <c r="H157" s="693"/>
      <c r="I157" s="693"/>
      <c r="J157" s="693"/>
      <c r="K157" s="694"/>
      <c r="L157" s="680" t="s">
        <v>343</v>
      </c>
      <c r="M157" s="692" t="s">
        <v>342</v>
      </c>
      <c r="N157" s="693"/>
      <c r="O157" s="693"/>
      <c r="P157" s="693"/>
      <c r="Q157" s="693"/>
      <c r="R157" s="694"/>
      <c r="S157" s="680" t="s">
        <v>343</v>
      </c>
      <c r="T157" s="692" t="s">
        <v>342</v>
      </c>
      <c r="U157" s="693"/>
      <c r="V157" s="693"/>
      <c r="W157" s="693"/>
      <c r="X157" s="693"/>
      <c r="Y157" s="694"/>
      <c r="Z157" s="704" t="s">
        <v>343</v>
      </c>
    </row>
    <row r="158" spans="1:26" s="32" customFormat="1" ht="11.25" customHeight="1">
      <c r="A158" s="578"/>
      <c r="B158" s="579"/>
      <c r="C158" s="579"/>
      <c r="D158" s="579"/>
      <c r="E158" s="580"/>
      <c r="F158" s="695"/>
      <c r="G158" s="696"/>
      <c r="H158" s="696"/>
      <c r="I158" s="696"/>
      <c r="J158" s="696"/>
      <c r="K158" s="697"/>
      <c r="L158" s="681"/>
      <c r="M158" s="695"/>
      <c r="N158" s="696"/>
      <c r="O158" s="696"/>
      <c r="P158" s="696"/>
      <c r="Q158" s="696"/>
      <c r="R158" s="697"/>
      <c r="S158" s="681"/>
      <c r="T158" s="695"/>
      <c r="U158" s="696"/>
      <c r="V158" s="696"/>
      <c r="W158" s="696"/>
      <c r="X158" s="696"/>
      <c r="Y158" s="697"/>
      <c r="Z158" s="705"/>
    </row>
    <row r="159" spans="1:26" s="32" customFormat="1" ht="11.25" customHeight="1">
      <c r="A159" s="689"/>
      <c r="B159" s="690"/>
      <c r="C159" s="690"/>
      <c r="D159" s="690"/>
      <c r="E159" s="691"/>
      <c r="F159" s="698"/>
      <c r="G159" s="699"/>
      <c r="H159" s="699"/>
      <c r="I159" s="699"/>
      <c r="J159" s="699"/>
      <c r="K159" s="700"/>
      <c r="L159" s="682"/>
      <c r="M159" s="698"/>
      <c r="N159" s="699"/>
      <c r="O159" s="699"/>
      <c r="P159" s="699"/>
      <c r="Q159" s="699"/>
      <c r="R159" s="700"/>
      <c r="S159" s="682"/>
      <c r="T159" s="698"/>
      <c r="U159" s="699"/>
      <c r="V159" s="699"/>
      <c r="W159" s="699"/>
      <c r="X159" s="699"/>
      <c r="Y159" s="700"/>
      <c r="Z159" s="706"/>
    </row>
    <row r="160" spans="1:26" s="67" customFormat="1" ht="9.75" customHeight="1">
      <c r="A160" s="661" t="s">
        <v>344</v>
      </c>
      <c r="B160" s="662"/>
      <c r="C160" s="662"/>
      <c r="D160" s="662"/>
      <c r="E160" s="663"/>
      <c r="F160" s="596" t="s">
        <v>5</v>
      </c>
      <c r="G160" s="597"/>
      <c r="H160" s="597"/>
      <c r="I160" s="597"/>
      <c r="J160" s="597"/>
      <c r="K160" s="598"/>
      <c r="L160" s="263"/>
      <c r="M160" s="596" t="s">
        <v>5</v>
      </c>
      <c r="N160" s="597"/>
      <c r="O160" s="597"/>
      <c r="P160" s="597"/>
      <c r="Q160" s="597"/>
      <c r="R160" s="598"/>
      <c r="S160" s="263"/>
      <c r="T160" s="596"/>
      <c r="U160" s="597"/>
      <c r="V160" s="597"/>
      <c r="W160" s="597"/>
      <c r="X160" s="597"/>
      <c r="Y160" s="598"/>
      <c r="Z160" s="264"/>
    </row>
    <row r="161" spans="1:26" s="67" customFormat="1" ht="9" customHeight="1">
      <c r="A161" s="608" t="s">
        <v>345</v>
      </c>
      <c r="B161" s="609"/>
      <c r="C161" s="609"/>
      <c r="D161" s="265"/>
      <c r="E161" s="265"/>
      <c r="F161" s="640"/>
      <c r="G161" s="641"/>
      <c r="H161" s="641"/>
      <c r="I161" s="641"/>
      <c r="J161" s="641"/>
      <c r="K161" s="642"/>
      <c r="L161" s="266"/>
      <c r="M161" s="640"/>
      <c r="N161" s="641"/>
      <c r="O161" s="641"/>
      <c r="P161" s="641"/>
      <c r="Q161" s="641"/>
      <c r="R161" s="642"/>
      <c r="S161" s="266"/>
      <c r="T161" s="640"/>
      <c r="U161" s="641"/>
      <c r="V161" s="641"/>
      <c r="W161" s="641"/>
      <c r="X161" s="641"/>
      <c r="Y161" s="642"/>
      <c r="Z161" s="267"/>
    </row>
    <row r="162" spans="1:26" s="67" customFormat="1" ht="11.25" customHeight="1">
      <c r="A162" s="655" t="s">
        <v>346</v>
      </c>
      <c r="B162" s="656"/>
      <c r="C162" s="656"/>
      <c r="D162" s="656"/>
      <c r="E162" s="657"/>
      <c r="F162" s="539"/>
      <c r="G162" s="540"/>
      <c r="H162" s="540"/>
      <c r="I162" s="540"/>
      <c r="J162" s="540"/>
      <c r="K162" s="541"/>
      <c r="L162" s="266"/>
      <c r="M162" s="539"/>
      <c r="N162" s="540"/>
      <c r="O162" s="540"/>
      <c r="P162" s="540"/>
      <c r="Q162" s="540"/>
      <c r="R162" s="541"/>
      <c r="S162" s="266"/>
      <c r="T162" s="539"/>
      <c r="U162" s="540"/>
      <c r="V162" s="540"/>
      <c r="W162" s="540"/>
      <c r="X162" s="540"/>
      <c r="Y162" s="541"/>
      <c r="Z162" s="267"/>
    </row>
    <row r="163" spans="1:26" s="67" customFormat="1" ht="9" customHeight="1">
      <c r="A163" s="658"/>
      <c r="B163" s="659"/>
      <c r="C163" s="659"/>
      <c r="D163" s="659"/>
      <c r="E163" s="660"/>
      <c r="F163" s="571"/>
      <c r="G163" s="572"/>
      <c r="H163" s="572"/>
      <c r="I163" s="572"/>
      <c r="J163" s="572"/>
      <c r="K163" s="573"/>
      <c r="L163" s="268"/>
      <c r="M163" s="571"/>
      <c r="N163" s="572"/>
      <c r="O163" s="572"/>
      <c r="P163" s="572"/>
      <c r="Q163" s="572"/>
      <c r="R163" s="573"/>
      <c r="S163" s="268"/>
      <c r="T163" s="571"/>
      <c r="U163" s="572"/>
      <c r="V163" s="572"/>
      <c r="W163" s="572"/>
      <c r="X163" s="572"/>
      <c r="Y163" s="573"/>
      <c r="Z163" s="269"/>
    </row>
    <row r="164" spans="1:26" s="83" customFormat="1" ht="9.75" customHeight="1">
      <c r="A164" s="1044" t="s">
        <v>347</v>
      </c>
      <c r="B164" s="1045"/>
      <c r="C164" s="1045"/>
      <c r="D164" s="1045"/>
      <c r="E164" s="1046"/>
      <c r="F164" s="596" t="s">
        <v>5</v>
      </c>
      <c r="G164" s="597"/>
      <c r="H164" s="597"/>
      <c r="I164" s="597"/>
      <c r="J164" s="597"/>
      <c r="K164" s="598"/>
      <c r="L164" s="664"/>
      <c r="M164" s="596" t="s">
        <v>5</v>
      </c>
      <c r="N164" s="597"/>
      <c r="O164" s="597"/>
      <c r="P164" s="597"/>
      <c r="Q164" s="597"/>
      <c r="R164" s="598"/>
      <c r="S164" s="664"/>
      <c r="T164" s="596"/>
      <c r="U164" s="597"/>
      <c r="V164" s="597"/>
      <c r="W164" s="597"/>
      <c r="X164" s="597"/>
      <c r="Y164" s="598"/>
      <c r="Z164" s="701"/>
    </row>
    <row r="165" spans="1:26" s="83" customFormat="1" ht="9.75" customHeight="1">
      <c r="A165" s="1047"/>
      <c r="B165" s="1048"/>
      <c r="C165" s="1048"/>
      <c r="D165" s="1048"/>
      <c r="E165" s="1049"/>
      <c r="F165" s="539"/>
      <c r="G165" s="540"/>
      <c r="H165" s="540"/>
      <c r="I165" s="540"/>
      <c r="J165" s="540"/>
      <c r="K165" s="541"/>
      <c r="L165" s="665"/>
      <c r="M165" s="539"/>
      <c r="N165" s="540"/>
      <c r="O165" s="540"/>
      <c r="P165" s="540"/>
      <c r="Q165" s="540"/>
      <c r="R165" s="541"/>
      <c r="S165" s="665"/>
      <c r="T165" s="539"/>
      <c r="U165" s="540"/>
      <c r="V165" s="540"/>
      <c r="W165" s="540"/>
      <c r="X165" s="540"/>
      <c r="Y165" s="541"/>
      <c r="Z165" s="702"/>
    </row>
    <row r="166" spans="1:26" s="83" customFormat="1" ht="9" customHeight="1">
      <c r="A166" s="608" t="s">
        <v>345</v>
      </c>
      <c r="B166" s="609"/>
      <c r="C166" s="609"/>
      <c r="D166" s="609"/>
      <c r="E166" s="610"/>
      <c r="F166" s="539"/>
      <c r="G166" s="540"/>
      <c r="H166" s="540"/>
      <c r="I166" s="540"/>
      <c r="J166" s="540"/>
      <c r="K166" s="541"/>
      <c r="L166" s="665"/>
      <c r="M166" s="539"/>
      <c r="N166" s="540"/>
      <c r="O166" s="540"/>
      <c r="P166" s="540"/>
      <c r="Q166" s="540"/>
      <c r="R166" s="541"/>
      <c r="S166" s="665"/>
      <c r="T166" s="539"/>
      <c r="U166" s="540"/>
      <c r="V166" s="540"/>
      <c r="W166" s="540"/>
      <c r="X166" s="540"/>
      <c r="Y166" s="541"/>
      <c r="Z166" s="702"/>
    </row>
    <row r="167" spans="1:26" s="83" customFormat="1" ht="9" customHeight="1">
      <c r="A167" s="655" t="s">
        <v>348</v>
      </c>
      <c r="B167" s="656"/>
      <c r="C167" s="656"/>
      <c r="D167" s="656"/>
      <c r="E167" s="657"/>
      <c r="F167" s="539"/>
      <c r="G167" s="540"/>
      <c r="H167" s="540"/>
      <c r="I167" s="540"/>
      <c r="J167" s="540"/>
      <c r="K167" s="541"/>
      <c r="L167" s="665"/>
      <c r="M167" s="539"/>
      <c r="N167" s="540"/>
      <c r="O167" s="540"/>
      <c r="P167" s="540"/>
      <c r="Q167" s="540"/>
      <c r="R167" s="541"/>
      <c r="S167" s="665"/>
      <c r="T167" s="539"/>
      <c r="U167" s="540"/>
      <c r="V167" s="540"/>
      <c r="W167" s="540"/>
      <c r="X167" s="540"/>
      <c r="Y167" s="541"/>
      <c r="Z167" s="702"/>
    </row>
    <row r="168" spans="1:26" s="83" customFormat="1" ht="25.95" customHeight="1">
      <c r="A168" s="658"/>
      <c r="B168" s="659"/>
      <c r="C168" s="659"/>
      <c r="D168" s="659"/>
      <c r="E168" s="660"/>
      <c r="F168" s="571"/>
      <c r="G168" s="572"/>
      <c r="H168" s="572"/>
      <c r="I168" s="572"/>
      <c r="J168" s="572"/>
      <c r="K168" s="573"/>
      <c r="L168" s="666"/>
      <c r="M168" s="571"/>
      <c r="N168" s="572"/>
      <c r="O168" s="572"/>
      <c r="P168" s="572"/>
      <c r="Q168" s="572"/>
      <c r="R168" s="573"/>
      <c r="S168" s="666"/>
      <c r="T168" s="571"/>
      <c r="U168" s="572"/>
      <c r="V168" s="572"/>
      <c r="W168" s="572"/>
      <c r="X168" s="572"/>
      <c r="Y168" s="573"/>
      <c r="Z168" s="703"/>
    </row>
    <row r="169" spans="1:26" s="67" customFormat="1" ht="9.75" customHeight="1">
      <c r="A169" s="661" t="s">
        <v>349</v>
      </c>
      <c r="B169" s="662"/>
      <c r="C169" s="662"/>
      <c r="D169" s="662"/>
      <c r="E169" s="663"/>
      <c r="F169" s="596" t="s">
        <v>5</v>
      </c>
      <c r="G169" s="597"/>
      <c r="H169" s="597"/>
      <c r="I169" s="597"/>
      <c r="J169" s="597"/>
      <c r="K169" s="598"/>
      <c r="L169" s="263"/>
      <c r="M169" s="596" t="s">
        <v>5</v>
      </c>
      <c r="N169" s="597"/>
      <c r="O169" s="597"/>
      <c r="P169" s="597"/>
      <c r="Q169" s="597"/>
      <c r="R169" s="598"/>
      <c r="S169" s="263"/>
      <c r="T169" s="596"/>
      <c r="U169" s="597"/>
      <c r="V169" s="597"/>
      <c r="W169" s="597"/>
      <c r="X169" s="597"/>
      <c r="Y169" s="598"/>
      <c r="Z169" s="264"/>
    </row>
    <row r="170" spans="1:26" s="67" customFormat="1" ht="9" customHeight="1">
      <c r="A170" s="608" t="s">
        <v>345</v>
      </c>
      <c r="B170" s="609"/>
      <c r="C170" s="609"/>
      <c r="D170" s="609"/>
      <c r="E170" s="610"/>
      <c r="F170" s="640"/>
      <c r="G170" s="641"/>
      <c r="H170" s="641"/>
      <c r="I170" s="641"/>
      <c r="J170" s="641"/>
      <c r="K170" s="642"/>
      <c r="L170" s="266"/>
      <c r="M170" s="640"/>
      <c r="N170" s="641"/>
      <c r="O170" s="641"/>
      <c r="P170" s="641"/>
      <c r="Q170" s="641"/>
      <c r="R170" s="642"/>
      <c r="S170" s="266"/>
      <c r="T170" s="640"/>
      <c r="U170" s="641"/>
      <c r="V170" s="641"/>
      <c r="W170" s="641"/>
      <c r="X170" s="641"/>
      <c r="Y170" s="642"/>
      <c r="Z170" s="267"/>
    </row>
    <row r="171" spans="1:26" s="67" customFormat="1" ht="9" customHeight="1">
      <c r="A171" s="655" t="s">
        <v>350</v>
      </c>
      <c r="B171" s="656"/>
      <c r="C171" s="656"/>
      <c r="D171" s="656"/>
      <c r="E171" s="657"/>
      <c r="F171" s="539"/>
      <c r="G171" s="540"/>
      <c r="H171" s="540"/>
      <c r="I171" s="540"/>
      <c r="J171" s="540"/>
      <c r="K171" s="541"/>
      <c r="L171" s="266"/>
      <c r="M171" s="539"/>
      <c r="N171" s="540"/>
      <c r="O171" s="540"/>
      <c r="P171" s="540"/>
      <c r="Q171" s="540"/>
      <c r="R171" s="541"/>
      <c r="S171" s="266"/>
      <c r="T171" s="539"/>
      <c r="U171" s="540"/>
      <c r="V171" s="540"/>
      <c r="W171" s="540"/>
      <c r="X171" s="540"/>
      <c r="Y171" s="541"/>
      <c r="Z171" s="267"/>
    </row>
    <row r="172" spans="1:26" s="67" customFormat="1" ht="9" customHeight="1">
      <c r="A172" s="658"/>
      <c r="B172" s="659"/>
      <c r="C172" s="659"/>
      <c r="D172" s="659"/>
      <c r="E172" s="660"/>
      <c r="F172" s="571"/>
      <c r="G172" s="572"/>
      <c r="H172" s="572"/>
      <c r="I172" s="572"/>
      <c r="J172" s="572"/>
      <c r="K172" s="573"/>
      <c r="L172" s="268"/>
      <c r="M172" s="571"/>
      <c r="N172" s="572"/>
      <c r="O172" s="572"/>
      <c r="P172" s="572"/>
      <c r="Q172" s="572"/>
      <c r="R172" s="573"/>
      <c r="S172" s="268"/>
      <c r="T172" s="571"/>
      <c r="U172" s="572"/>
      <c r="V172" s="572"/>
      <c r="W172" s="572"/>
      <c r="X172" s="572"/>
      <c r="Y172" s="573"/>
      <c r="Z172" s="269"/>
    </row>
    <row r="173" spans="1:26" s="67" customFormat="1" ht="9.75" customHeight="1">
      <c r="A173" s="661" t="s">
        <v>351</v>
      </c>
      <c r="B173" s="662"/>
      <c r="C173" s="662"/>
      <c r="D173" s="662"/>
      <c r="E173" s="663"/>
      <c r="F173" s="596" t="s">
        <v>5</v>
      </c>
      <c r="G173" s="597"/>
      <c r="H173" s="597"/>
      <c r="I173" s="597"/>
      <c r="J173" s="597"/>
      <c r="K173" s="598"/>
      <c r="L173" s="263"/>
      <c r="M173" s="596" t="s">
        <v>5</v>
      </c>
      <c r="N173" s="597"/>
      <c r="O173" s="597"/>
      <c r="P173" s="597"/>
      <c r="Q173" s="597"/>
      <c r="R173" s="598"/>
      <c r="S173" s="263"/>
      <c r="T173" s="596"/>
      <c r="U173" s="597"/>
      <c r="V173" s="597"/>
      <c r="W173" s="597"/>
      <c r="X173" s="597"/>
      <c r="Y173" s="598"/>
      <c r="Z173" s="264"/>
    </row>
    <row r="174" spans="1:26" s="67" customFormat="1" ht="9" customHeight="1">
      <c r="A174" s="608" t="s">
        <v>345</v>
      </c>
      <c r="B174" s="609"/>
      <c r="C174" s="609"/>
      <c r="D174" s="609"/>
      <c r="E174" s="610"/>
      <c r="F174" s="640"/>
      <c r="G174" s="641"/>
      <c r="H174" s="641"/>
      <c r="I174" s="641"/>
      <c r="J174" s="641"/>
      <c r="K174" s="642"/>
      <c r="L174" s="266"/>
      <c r="M174" s="640"/>
      <c r="N174" s="641"/>
      <c r="O174" s="641"/>
      <c r="P174" s="641"/>
      <c r="Q174" s="641"/>
      <c r="R174" s="642"/>
      <c r="S174" s="266"/>
      <c r="T174" s="640"/>
      <c r="U174" s="641"/>
      <c r="V174" s="641"/>
      <c r="W174" s="641"/>
      <c r="X174" s="641"/>
      <c r="Y174" s="642"/>
      <c r="Z174" s="267"/>
    </row>
    <row r="175" spans="1:26" s="67" customFormat="1" ht="9" customHeight="1">
      <c r="A175" s="655" t="s">
        <v>352</v>
      </c>
      <c r="B175" s="656"/>
      <c r="C175" s="656"/>
      <c r="D175" s="656"/>
      <c r="E175" s="657"/>
      <c r="F175" s="539"/>
      <c r="G175" s="540"/>
      <c r="H175" s="540"/>
      <c r="I175" s="540"/>
      <c r="J175" s="540"/>
      <c r="K175" s="541"/>
      <c r="L175" s="266"/>
      <c r="M175" s="539"/>
      <c r="N175" s="540"/>
      <c r="O175" s="540"/>
      <c r="P175" s="540"/>
      <c r="Q175" s="540"/>
      <c r="R175" s="541"/>
      <c r="S175" s="266"/>
      <c r="T175" s="539"/>
      <c r="U175" s="540"/>
      <c r="V175" s="540"/>
      <c r="W175" s="540"/>
      <c r="X175" s="540"/>
      <c r="Y175" s="541"/>
      <c r="Z175" s="267"/>
    </row>
    <row r="176" spans="1:26" s="67" customFormat="1" ht="9" customHeight="1">
      <c r="A176" s="658"/>
      <c r="B176" s="659"/>
      <c r="C176" s="659"/>
      <c r="D176" s="659"/>
      <c r="E176" s="660"/>
      <c r="F176" s="571"/>
      <c r="G176" s="572"/>
      <c r="H176" s="572"/>
      <c r="I176" s="572"/>
      <c r="J176" s="572"/>
      <c r="K176" s="573"/>
      <c r="L176" s="268"/>
      <c r="M176" s="571"/>
      <c r="N176" s="572"/>
      <c r="O176" s="572"/>
      <c r="P176" s="572"/>
      <c r="Q176" s="572"/>
      <c r="R176" s="573"/>
      <c r="S176" s="268"/>
      <c r="T176" s="571"/>
      <c r="U176" s="572"/>
      <c r="V176" s="572"/>
      <c r="W176" s="572"/>
      <c r="X176" s="572"/>
      <c r="Y176" s="573"/>
      <c r="Z176" s="269"/>
    </row>
    <row r="177" spans="1:26" s="67" customFormat="1" ht="9.75" customHeight="1">
      <c r="A177" s="667" t="s">
        <v>353</v>
      </c>
      <c r="B177" s="668"/>
      <c r="C177" s="668"/>
      <c r="D177" s="668"/>
      <c r="E177" s="669"/>
      <c r="F177" s="596" t="s">
        <v>5</v>
      </c>
      <c r="G177" s="597"/>
      <c r="H177" s="597"/>
      <c r="I177" s="597"/>
      <c r="J177" s="597"/>
      <c r="K177" s="598"/>
      <c r="L177" s="664"/>
      <c r="M177" s="596" t="s">
        <v>5</v>
      </c>
      <c r="N177" s="597"/>
      <c r="O177" s="597"/>
      <c r="P177" s="597"/>
      <c r="Q177" s="597"/>
      <c r="R177" s="598"/>
      <c r="S177" s="664"/>
      <c r="T177" s="596"/>
      <c r="U177" s="597"/>
      <c r="V177" s="597"/>
      <c r="W177" s="597"/>
      <c r="X177" s="597"/>
      <c r="Y177" s="598"/>
      <c r="Z177" s="701"/>
    </row>
    <row r="178" spans="1:26" s="67" customFormat="1" ht="9.75" customHeight="1">
      <c r="A178" s="670"/>
      <c r="B178" s="671"/>
      <c r="C178" s="671"/>
      <c r="D178" s="671"/>
      <c r="E178" s="672"/>
      <c r="F178" s="599"/>
      <c r="G178" s="600"/>
      <c r="H178" s="600"/>
      <c r="I178" s="600"/>
      <c r="J178" s="600"/>
      <c r="K178" s="601"/>
      <c r="L178" s="665"/>
      <c r="M178" s="599" t="s">
        <v>354</v>
      </c>
      <c r="N178" s="600"/>
      <c r="O178" s="600"/>
      <c r="P178" s="600"/>
      <c r="Q178" s="600"/>
      <c r="R178" s="601"/>
      <c r="S178" s="665"/>
      <c r="T178" s="539"/>
      <c r="U178" s="540"/>
      <c r="V178" s="540"/>
      <c r="W178" s="540"/>
      <c r="X178" s="540"/>
      <c r="Y178" s="541"/>
      <c r="Z178" s="702"/>
    </row>
    <row r="179" spans="1:26" s="67" customFormat="1" ht="9" customHeight="1">
      <c r="A179" s="608" t="s">
        <v>345</v>
      </c>
      <c r="B179" s="609"/>
      <c r="C179" s="609"/>
      <c r="D179" s="609"/>
      <c r="E179" s="610"/>
      <c r="F179" s="602"/>
      <c r="G179" s="603"/>
      <c r="H179" s="603"/>
      <c r="I179" s="603"/>
      <c r="J179" s="603"/>
      <c r="K179" s="604"/>
      <c r="L179" s="665"/>
      <c r="M179" s="602"/>
      <c r="N179" s="603"/>
      <c r="O179" s="603"/>
      <c r="P179" s="603"/>
      <c r="Q179" s="603"/>
      <c r="R179" s="604"/>
      <c r="S179" s="665"/>
      <c r="T179" s="539"/>
      <c r="U179" s="540"/>
      <c r="V179" s="540"/>
      <c r="W179" s="540"/>
      <c r="X179" s="540"/>
      <c r="Y179" s="541"/>
      <c r="Z179" s="702"/>
    </row>
    <row r="180" spans="1:26" s="67" customFormat="1" ht="9" customHeight="1">
      <c r="A180" s="655" t="s">
        <v>355</v>
      </c>
      <c r="B180" s="656"/>
      <c r="C180" s="656"/>
      <c r="D180" s="656"/>
      <c r="E180" s="657"/>
      <c r="F180" s="602"/>
      <c r="G180" s="603"/>
      <c r="H180" s="603"/>
      <c r="I180" s="603"/>
      <c r="J180" s="603"/>
      <c r="K180" s="604"/>
      <c r="L180" s="665"/>
      <c r="M180" s="602"/>
      <c r="N180" s="603"/>
      <c r="O180" s="603"/>
      <c r="P180" s="603"/>
      <c r="Q180" s="603"/>
      <c r="R180" s="604"/>
      <c r="S180" s="665"/>
      <c r="T180" s="539"/>
      <c r="U180" s="540"/>
      <c r="V180" s="540"/>
      <c r="W180" s="540"/>
      <c r="X180" s="540"/>
      <c r="Y180" s="541"/>
      <c r="Z180" s="702"/>
    </row>
    <row r="181" spans="1:26" s="67" customFormat="1" ht="22.95" customHeight="1">
      <c r="A181" s="658"/>
      <c r="B181" s="659"/>
      <c r="C181" s="659"/>
      <c r="D181" s="659"/>
      <c r="E181" s="660"/>
      <c r="F181" s="605"/>
      <c r="G181" s="606"/>
      <c r="H181" s="606"/>
      <c r="I181" s="606"/>
      <c r="J181" s="606"/>
      <c r="K181" s="607"/>
      <c r="L181" s="666"/>
      <c r="M181" s="605"/>
      <c r="N181" s="606"/>
      <c r="O181" s="606"/>
      <c r="P181" s="606"/>
      <c r="Q181" s="606"/>
      <c r="R181" s="607"/>
      <c r="S181" s="666"/>
      <c r="T181" s="571"/>
      <c r="U181" s="572"/>
      <c r="V181" s="572"/>
      <c r="W181" s="572"/>
      <c r="X181" s="572"/>
      <c r="Y181" s="573"/>
      <c r="Z181" s="703"/>
    </row>
    <row r="182" spans="1:26" s="67" customFormat="1" ht="9.75" customHeight="1">
      <c r="A182" s="667" t="s">
        <v>356</v>
      </c>
      <c r="B182" s="668"/>
      <c r="C182" s="668"/>
      <c r="D182" s="668"/>
      <c r="E182" s="669"/>
      <c r="F182" s="596" t="s">
        <v>5</v>
      </c>
      <c r="G182" s="597"/>
      <c r="H182" s="597"/>
      <c r="I182" s="597"/>
      <c r="J182" s="597"/>
      <c r="K182" s="598"/>
      <c r="L182" s="664"/>
      <c r="M182" s="596" t="s">
        <v>5</v>
      </c>
      <c r="N182" s="597"/>
      <c r="O182" s="597"/>
      <c r="P182" s="597"/>
      <c r="Q182" s="597"/>
      <c r="R182" s="598"/>
      <c r="S182" s="664"/>
      <c r="T182" s="596"/>
      <c r="U182" s="597"/>
      <c r="V182" s="597"/>
      <c r="W182" s="597"/>
      <c r="X182" s="597"/>
      <c r="Y182" s="598"/>
      <c r="Z182" s="701"/>
    </row>
    <row r="183" spans="1:26" s="67" customFormat="1" ht="9.75" customHeight="1">
      <c r="A183" s="670"/>
      <c r="B183" s="671"/>
      <c r="C183" s="671"/>
      <c r="D183" s="671"/>
      <c r="E183" s="672"/>
      <c r="F183" s="539"/>
      <c r="G183" s="540"/>
      <c r="H183" s="540"/>
      <c r="I183" s="540"/>
      <c r="J183" s="540"/>
      <c r="K183" s="541"/>
      <c r="L183" s="665"/>
      <c r="M183" s="1411"/>
      <c r="N183" s="1412"/>
      <c r="O183" s="1412"/>
      <c r="P183" s="1412"/>
      <c r="Q183" s="1412"/>
      <c r="R183" s="1413"/>
      <c r="S183" s="665"/>
      <c r="T183" s="539"/>
      <c r="U183" s="540"/>
      <c r="V183" s="540"/>
      <c r="W183" s="540"/>
      <c r="X183" s="540"/>
      <c r="Y183" s="541"/>
      <c r="Z183" s="702"/>
    </row>
    <row r="184" spans="1:26" s="67" customFormat="1" ht="9" customHeight="1">
      <c r="A184" s="608" t="s">
        <v>345</v>
      </c>
      <c r="B184" s="609"/>
      <c r="C184" s="609"/>
      <c r="D184" s="609"/>
      <c r="E184" s="610"/>
      <c r="F184" s="539"/>
      <c r="G184" s="540"/>
      <c r="H184" s="540"/>
      <c r="I184" s="540"/>
      <c r="J184" s="540"/>
      <c r="K184" s="541"/>
      <c r="L184" s="665"/>
      <c r="M184" s="1411"/>
      <c r="N184" s="1412"/>
      <c r="O184" s="1412"/>
      <c r="P184" s="1412"/>
      <c r="Q184" s="1412"/>
      <c r="R184" s="1413"/>
      <c r="S184" s="665"/>
      <c r="T184" s="539"/>
      <c r="U184" s="540"/>
      <c r="V184" s="540"/>
      <c r="W184" s="540"/>
      <c r="X184" s="540"/>
      <c r="Y184" s="541"/>
      <c r="Z184" s="702"/>
    </row>
    <row r="185" spans="1:26" s="67" customFormat="1" ht="9" customHeight="1">
      <c r="A185" s="655"/>
      <c r="B185" s="656"/>
      <c r="C185" s="656"/>
      <c r="D185" s="656"/>
      <c r="E185" s="657"/>
      <c r="F185" s="539"/>
      <c r="G185" s="540"/>
      <c r="H185" s="540"/>
      <c r="I185" s="540"/>
      <c r="J185" s="540"/>
      <c r="K185" s="541"/>
      <c r="L185" s="665"/>
      <c r="M185" s="1411"/>
      <c r="N185" s="1412"/>
      <c r="O185" s="1412"/>
      <c r="P185" s="1412"/>
      <c r="Q185" s="1412"/>
      <c r="R185" s="1413"/>
      <c r="S185" s="665"/>
      <c r="T185" s="539"/>
      <c r="U185" s="540"/>
      <c r="V185" s="540"/>
      <c r="W185" s="540"/>
      <c r="X185" s="540"/>
      <c r="Y185" s="541"/>
      <c r="Z185" s="702"/>
    </row>
    <row r="186" spans="1:26" s="67" customFormat="1" ht="46.75" customHeight="1">
      <c r="A186" s="658"/>
      <c r="B186" s="659"/>
      <c r="C186" s="659"/>
      <c r="D186" s="659"/>
      <c r="E186" s="660"/>
      <c r="F186" s="571"/>
      <c r="G186" s="572"/>
      <c r="H186" s="572"/>
      <c r="I186" s="572"/>
      <c r="J186" s="572"/>
      <c r="K186" s="573"/>
      <c r="L186" s="666"/>
      <c r="M186" s="1414"/>
      <c r="N186" s="1415"/>
      <c r="O186" s="1415"/>
      <c r="P186" s="1415"/>
      <c r="Q186" s="1415"/>
      <c r="R186" s="1416"/>
      <c r="S186" s="666"/>
      <c r="T186" s="571"/>
      <c r="U186" s="572"/>
      <c r="V186" s="572"/>
      <c r="W186" s="572"/>
      <c r="X186" s="572"/>
      <c r="Y186" s="573"/>
      <c r="Z186" s="703"/>
    </row>
    <row r="187" spans="1:26" s="67" customFormat="1" ht="9.75" customHeight="1">
      <c r="A187" s="661" t="s">
        <v>357</v>
      </c>
      <c r="B187" s="662"/>
      <c r="C187" s="662"/>
      <c r="D187" s="662"/>
      <c r="E187" s="663"/>
      <c r="F187" s="596" t="s">
        <v>5</v>
      </c>
      <c r="G187" s="597"/>
      <c r="H187" s="597"/>
      <c r="I187" s="597"/>
      <c r="J187" s="597"/>
      <c r="K187" s="598"/>
      <c r="L187" s="263"/>
      <c r="M187" s="596" t="s">
        <v>5</v>
      </c>
      <c r="N187" s="597"/>
      <c r="O187" s="597"/>
      <c r="P187" s="597"/>
      <c r="Q187" s="597"/>
      <c r="R187" s="598"/>
      <c r="S187" s="263"/>
      <c r="T187" s="596"/>
      <c r="U187" s="597"/>
      <c r="V187" s="597"/>
      <c r="W187" s="597"/>
      <c r="X187" s="597"/>
      <c r="Y187" s="598"/>
      <c r="Z187" s="264"/>
    </row>
    <row r="188" spans="1:26" s="67" customFormat="1" ht="9" customHeight="1">
      <c r="A188" s="608" t="s">
        <v>345</v>
      </c>
      <c r="B188" s="609"/>
      <c r="C188" s="609"/>
      <c r="D188" s="609"/>
      <c r="E188" s="610"/>
      <c r="F188" s="640"/>
      <c r="G188" s="641"/>
      <c r="H188" s="641"/>
      <c r="I188" s="641"/>
      <c r="J188" s="641"/>
      <c r="K188" s="642"/>
      <c r="L188" s="266"/>
      <c r="M188" s="640"/>
      <c r="N188" s="641"/>
      <c r="O188" s="641"/>
      <c r="P188" s="641"/>
      <c r="Q188" s="641"/>
      <c r="R188" s="642"/>
      <c r="S188" s="266"/>
      <c r="T188" s="640"/>
      <c r="U188" s="641"/>
      <c r="V188" s="641"/>
      <c r="W188" s="641"/>
      <c r="X188" s="641"/>
      <c r="Y188" s="642"/>
      <c r="Z188" s="267"/>
    </row>
    <row r="189" spans="1:26" s="67" customFormat="1" ht="9" customHeight="1">
      <c r="A189" s="655" t="s">
        <v>358</v>
      </c>
      <c r="B189" s="656"/>
      <c r="C189" s="656"/>
      <c r="D189" s="656"/>
      <c r="E189" s="657"/>
      <c r="F189" s="539"/>
      <c r="G189" s="540"/>
      <c r="H189" s="540"/>
      <c r="I189" s="540"/>
      <c r="J189" s="540"/>
      <c r="K189" s="541"/>
      <c r="L189" s="266"/>
      <c r="M189" s="539"/>
      <c r="N189" s="540"/>
      <c r="O189" s="540"/>
      <c r="P189" s="540"/>
      <c r="Q189" s="540"/>
      <c r="R189" s="541"/>
      <c r="S189" s="266"/>
      <c r="T189" s="539"/>
      <c r="U189" s="540"/>
      <c r="V189" s="540"/>
      <c r="W189" s="540"/>
      <c r="X189" s="540"/>
      <c r="Y189" s="541"/>
      <c r="Z189" s="267"/>
    </row>
    <row r="190" spans="1:26" s="67" customFormat="1" ht="22.95" customHeight="1">
      <c r="A190" s="658"/>
      <c r="B190" s="659"/>
      <c r="C190" s="659"/>
      <c r="D190" s="659"/>
      <c r="E190" s="660"/>
      <c r="F190" s="571"/>
      <c r="G190" s="572"/>
      <c r="H190" s="572"/>
      <c r="I190" s="572"/>
      <c r="J190" s="572"/>
      <c r="K190" s="573"/>
      <c r="L190" s="268"/>
      <c r="M190" s="571"/>
      <c r="N190" s="572"/>
      <c r="O190" s="572"/>
      <c r="P190" s="572"/>
      <c r="Q190" s="572"/>
      <c r="R190" s="573"/>
      <c r="S190" s="268"/>
      <c r="T190" s="571"/>
      <c r="U190" s="572"/>
      <c r="V190" s="572"/>
      <c r="W190" s="572"/>
      <c r="X190" s="572"/>
      <c r="Y190" s="573"/>
      <c r="Z190" s="269"/>
    </row>
    <row r="191" spans="1:26" s="67" customFormat="1" ht="9.75" customHeight="1">
      <c r="A191" s="661" t="s">
        <v>359</v>
      </c>
      <c r="B191" s="662"/>
      <c r="C191" s="662"/>
      <c r="D191" s="662"/>
      <c r="E191" s="663"/>
      <c r="F191" s="596" t="s">
        <v>5</v>
      </c>
      <c r="G191" s="597"/>
      <c r="H191" s="597"/>
      <c r="I191" s="597"/>
      <c r="J191" s="597"/>
      <c r="K191" s="598"/>
      <c r="L191" s="263"/>
      <c r="M191" s="596" t="s">
        <v>5</v>
      </c>
      <c r="N191" s="597"/>
      <c r="O191" s="597"/>
      <c r="P191" s="597"/>
      <c r="Q191" s="597"/>
      <c r="R191" s="598"/>
      <c r="S191" s="263"/>
      <c r="T191" s="596"/>
      <c r="U191" s="597"/>
      <c r="V191" s="597"/>
      <c r="W191" s="597"/>
      <c r="X191" s="597"/>
      <c r="Y191" s="598"/>
      <c r="Z191" s="264"/>
    </row>
    <row r="192" spans="1:26" s="67" customFormat="1" ht="9" customHeight="1">
      <c r="A192" s="608" t="s">
        <v>345</v>
      </c>
      <c r="B192" s="609"/>
      <c r="C192" s="609"/>
      <c r="D192" s="609"/>
      <c r="E192" s="610"/>
      <c r="F192" s="640"/>
      <c r="G192" s="641"/>
      <c r="H192" s="641"/>
      <c r="I192" s="641"/>
      <c r="J192" s="641"/>
      <c r="K192" s="642"/>
      <c r="L192" s="266"/>
      <c r="M192" s="640"/>
      <c r="N192" s="641"/>
      <c r="O192" s="641"/>
      <c r="P192" s="641"/>
      <c r="Q192" s="641"/>
      <c r="R192" s="642"/>
      <c r="S192" s="266"/>
      <c r="T192" s="640"/>
      <c r="U192" s="641"/>
      <c r="V192" s="641"/>
      <c r="W192" s="641"/>
      <c r="X192" s="641"/>
      <c r="Y192" s="642"/>
      <c r="Z192" s="267"/>
    </row>
    <row r="193" spans="1:26" s="67" customFormat="1" ht="9" customHeight="1">
      <c r="A193" s="655" t="s">
        <v>360</v>
      </c>
      <c r="B193" s="656"/>
      <c r="C193" s="656"/>
      <c r="D193" s="656"/>
      <c r="E193" s="657"/>
      <c r="F193" s="539"/>
      <c r="G193" s="540"/>
      <c r="H193" s="540"/>
      <c r="I193" s="540"/>
      <c r="J193" s="540"/>
      <c r="K193" s="541"/>
      <c r="L193" s="266"/>
      <c r="M193" s="539"/>
      <c r="N193" s="540"/>
      <c r="O193" s="540"/>
      <c r="P193" s="540"/>
      <c r="Q193" s="540"/>
      <c r="R193" s="541"/>
      <c r="S193" s="266"/>
      <c r="T193" s="539"/>
      <c r="U193" s="540"/>
      <c r="V193" s="540"/>
      <c r="W193" s="540"/>
      <c r="X193" s="540"/>
      <c r="Y193" s="541"/>
      <c r="Z193" s="267"/>
    </row>
    <row r="194" spans="1:26" s="67" customFormat="1" ht="23.5" customHeight="1">
      <c r="A194" s="658"/>
      <c r="B194" s="659"/>
      <c r="C194" s="659"/>
      <c r="D194" s="659"/>
      <c r="E194" s="660"/>
      <c r="F194" s="571"/>
      <c r="G194" s="572"/>
      <c r="H194" s="572"/>
      <c r="I194" s="572"/>
      <c r="J194" s="572"/>
      <c r="K194" s="573"/>
      <c r="L194" s="268"/>
      <c r="M194" s="571"/>
      <c r="N194" s="572"/>
      <c r="O194" s="572"/>
      <c r="P194" s="572"/>
      <c r="Q194" s="572"/>
      <c r="R194" s="573"/>
      <c r="S194" s="268"/>
      <c r="T194" s="571"/>
      <c r="U194" s="572"/>
      <c r="V194" s="572"/>
      <c r="W194" s="572"/>
      <c r="X194" s="572"/>
      <c r="Y194" s="573"/>
      <c r="Z194" s="269"/>
    </row>
    <row r="195" spans="1:26" s="67" customFormat="1" ht="9.75" customHeight="1">
      <c r="A195" s="661" t="s">
        <v>361</v>
      </c>
      <c r="B195" s="662"/>
      <c r="C195" s="662"/>
      <c r="D195" s="662"/>
      <c r="E195" s="663"/>
      <c r="F195" s="596" t="s">
        <v>5</v>
      </c>
      <c r="G195" s="597"/>
      <c r="H195" s="597"/>
      <c r="I195" s="597"/>
      <c r="J195" s="597"/>
      <c r="K195" s="598"/>
      <c r="L195" s="263"/>
      <c r="M195" s="596" t="s">
        <v>5</v>
      </c>
      <c r="N195" s="597"/>
      <c r="O195" s="597"/>
      <c r="P195" s="597"/>
      <c r="Q195" s="597"/>
      <c r="R195" s="598"/>
      <c r="S195" s="263"/>
      <c r="T195" s="596"/>
      <c r="U195" s="597"/>
      <c r="V195" s="597"/>
      <c r="W195" s="597"/>
      <c r="X195" s="597"/>
      <c r="Y195" s="598"/>
      <c r="Z195" s="264"/>
    </row>
    <row r="196" spans="1:26" s="67" customFormat="1" ht="10.95" customHeight="1">
      <c r="A196" s="608" t="s">
        <v>345</v>
      </c>
      <c r="B196" s="609"/>
      <c r="C196" s="609"/>
      <c r="D196" s="609"/>
      <c r="E196" s="610"/>
      <c r="F196" s="640"/>
      <c r="G196" s="641"/>
      <c r="H196" s="641"/>
      <c r="I196" s="641"/>
      <c r="J196" s="641"/>
      <c r="K196" s="642"/>
      <c r="L196" s="266"/>
      <c r="M196" s="599" t="s">
        <v>362</v>
      </c>
      <c r="N196" s="600"/>
      <c r="O196" s="600"/>
      <c r="P196" s="600"/>
      <c r="Q196" s="600"/>
      <c r="R196" s="601"/>
      <c r="S196" s="266"/>
      <c r="T196" s="640"/>
      <c r="U196" s="641"/>
      <c r="V196" s="641"/>
      <c r="W196" s="641"/>
      <c r="X196" s="641"/>
      <c r="Y196" s="642"/>
      <c r="Z196" s="267"/>
    </row>
    <row r="197" spans="1:26" s="67" customFormat="1" ht="9" customHeight="1">
      <c r="A197" s="655" t="s">
        <v>363</v>
      </c>
      <c r="B197" s="656"/>
      <c r="C197" s="656"/>
      <c r="D197" s="656"/>
      <c r="E197" s="657"/>
      <c r="F197" s="539"/>
      <c r="G197" s="540"/>
      <c r="H197" s="540"/>
      <c r="I197" s="540"/>
      <c r="J197" s="540"/>
      <c r="K197" s="541"/>
      <c r="L197" s="266"/>
      <c r="M197" s="602"/>
      <c r="N197" s="603"/>
      <c r="O197" s="603"/>
      <c r="P197" s="603"/>
      <c r="Q197" s="603"/>
      <c r="R197" s="604"/>
      <c r="S197" s="266"/>
      <c r="T197" s="539"/>
      <c r="U197" s="540"/>
      <c r="V197" s="540"/>
      <c r="W197" s="540"/>
      <c r="X197" s="540"/>
      <c r="Y197" s="541"/>
      <c r="Z197" s="267"/>
    </row>
    <row r="198" spans="1:26" s="83" customFormat="1" ht="17.5" customHeight="1">
      <c r="A198" s="658"/>
      <c r="B198" s="659"/>
      <c r="C198" s="659"/>
      <c r="D198" s="659"/>
      <c r="E198" s="660"/>
      <c r="F198" s="571"/>
      <c r="G198" s="572"/>
      <c r="H198" s="572"/>
      <c r="I198" s="572"/>
      <c r="J198" s="572"/>
      <c r="K198" s="573"/>
      <c r="L198" s="268"/>
      <c r="M198" s="605"/>
      <c r="N198" s="606"/>
      <c r="O198" s="606"/>
      <c r="P198" s="606"/>
      <c r="Q198" s="606"/>
      <c r="R198" s="607"/>
      <c r="S198" s="268"/>
      <c r="T198" s="571"/>
      <c r="U198" s="572"/>
      <c r="V198" s="572"/>
      <c r="W198" s="572"/>
      <c r="X198" s="572"/>
      <c r="Y198" s="573"/>
      <c r="Z198" s="269"/>
    </row>
    <row r="199" spans="1:26" s="83" customFormat="1" ht="9.75" customHeight="1">
      <c r="A199" s="667" t="s">
        <v>364</v>
      </c>
      <c r="B199" s="668"/>
      <c r="C199" s="668"/>
      <c r="D199" s="668"/>
      <c r="E199" s="669"/>
      <c r="F199" s="596" t="s">
        <v>5</v>
      </c>
      <c r="G199" s="597"/>
      <c r="H199" s="597"/>
      <c r="I199" s="597"/>
      <c r="J199" s="597"/>
      <c r="K199" s="598"/>
      <c r="L199" s="664"/>
      <c r="M199" s="596" t="s">
        <v>5</v>
      </c>
      <c r="N199" s="597"/>
      <c r="O199" s="597"/>
      <c r="P199" s="597"/>
      <c r="Q199" s="597"/>
      <c r="R199" s="598"/>
      <c r="S199" s="664"/>
      <c r="T199" s="596"/>
      <c r="U199" s="597"/>
      <c r="V199" s="597"/>
      <c r="W199" s="597"/>
      <c r="X199" s="597"/>
      <c r="Y199" s="598"/>
      <c r="Z199" s="701"/>
    </row>
    <row r="200" spans="1:26" s="83" customFormat="1" ht="9.75" customHeight="1">
      <c r="A200" s="670"/>
      <c r="B200" s="671"/>
      <c r="C200" s="671"/>
      <c r="D200" s="671"/>
      <c r="E200" s="672"/>
      <c r="F200" s="539"/>
      <c r="G200" s="540"/>
      <c r="H200" s="540"/>
      <c r="I200" s="540"/>
      <c r="J200" s="540"/>
      <c r="K200" s="541"/>
      <c r="L200" s="665"/>
      <c r="M200" s="539"/>
      <c r="N200" s="540"/>
      <c r="O200" s="540"/>
      <c r="P200" s="540"/>
      <c r="Q200" s="540"/>
      <c r="R200" s="541"/>
      <c r="S200" s="665"/>
      <c r="T200" s="539"/>
      <c r="U200" s="540"/>
      <c r="V200" s="540"/>
      <c r="W200" s="540"/>
      <c r="X200" s="540"/>
      <c r="Y200" s="541"/>
      <c r="Z200" s="702"/>
    </row>
    <row r="201" spans="1:26" s="83" customFormat="1" ht="9" customHeight="1">
      <c r="A201" s="608" t="s">
        <v>345</v>
      </c>
      <c r="B201" s="609"/>
      <c r="C201" s="609"/>
      <c r="D201" s="609"/>
      <c r="E201" s="610"/>
      <c r="F201" s="539"/>
      <c r="G201" s="540"/>
      <c r="H201" s="540"/>
      <c r="I201" s="540"/>
      <c r="J201" s="540"/>
      <c r="K201" s="541"/>
      <c r="L201" s="665"/>
      <c r="M201" s="539"/>
      <c r="N201" s="540"/>
      <c r="O201" s="540"/>
      <c r="P201" s="540"/>
      <c r="Q201" s="540"/>
      <c r="R201" s="541"/>
      <c r="S201" s="665"/>
      <c r="T201" s="539"/>
      <c r="U201" s="540"/>
      <c r="V201" s="540"/>
      <c r="W201" s="540"/>
      <c r="X201" s="540"/>
      <c r="Y201" s="541"/>
      <c r="Z201" s="702"/>
    </row>
    <row r="202" spans="1:26" s="83" customFormat="1" ht="9" customHeight="1">
      <c r="A202" s="655" t="s">
        <v>365</v>
      </c>
      <c r="B202" s="656"/>
      <c r="C202" s="656"/>
      <c r="D202" s="656"/>
      <c r="E202" s="657"/>
      <c r="F202" s="539"/>
      <c r="G202" s="540"/>
      <c r="H202" s="540"/>
      <c r="I202" s="540"/>
      <c r="J202" s="540"/>
      <c r="K202" s="541"/>
      <c r="L202" s="665"/>
      <c r="M202" s="539"/>
      <c r="N202" s="540"/>
      <c r="O202" s="540"/>
      <c r="P202" s="540"/>
      <c r="Q202" s="540"/>
      <c r="R202" s="541"/>
      <c r="S202" s="665"/>
      <c r="T202" s="539"/>
      <c r="U202" s="540"/>
      <c r="V202" s="540"/>
      <c r="W202" s="540"/>
      <c r="X202" s="540"/>
      <c r="Y202" s="541"/>
      <c r="Z202" s="702"/>
    </row>
    <row r="203" spans="1:26" s="83" customFormat="1" ht="9" customHeight="1">
      <c r="A203" s="658"/>
      <c r="B203" s="659"/>
      <c r="C203" s="659"/>
      <c r="D203" s="659"/>
      <c r="E203" s="660"/>
      <c r="F203" s="571"/>
      <c r="G203" s="572"/>
      <c r="H203" s="572"/>
      <c r="I203" s="572"/>
      <c r="J203" s="572"/>
      <c r="K203" s="573"/>
      <c r="L203" s="666"/>
      <c r="M203" s="571"/>
      <c r="N203" s="572"/>
      <c r="O203" s="572"/>
      <c r="P203" s="572"/>
      <c r="Q203" s="572"/>
      <c r="R203" s="573"/>
      <c r="S203" s="666"/>
      <c r="T203" s="571"/>
      <c r="U203" s="572"/>
      <c r="V203" s="572"/>
      <c r="W203" s="572"/>
      <c r="X203" s="572"/>
      <c r="Y203" s="573"/>
      <c r="Z203" s="703"/>
    </row>
    <row r="204" spans="1:26" s="67" customFormat="1" ht="9.75" customHeight="1">
      <c r="A204" s="661" t="s">
        <v>366</v>
      </c>
      <c r="B204" s="662"/>
      <c r="C204" s="662"/>
      <c r="D204" s="662"/>
      <c r="E204" s="663"/>
      <c r="F204" s="596" t="s">
        <v>5</v>
      </c>
      <c r="G204" s="597"/>
      <c r="H204" s="597"/>
      <c r="I204" s="597"/>
      <c r="J204" s="597"/>
      <c r="K204" s="598"/>
      <c r="L204" s="263"/>
      <c r="M204" s="596" t="s">
        <v>5</v>
      </c>
      <c r="N204" s="597"/>
      <c r="O204" s="597"/>
      <c r="P204" s="597"/>
      <c r="Q204" s="597"/>
      <c r="R204" s="598"/>
      <c r="S204" s="263"/>
      <c r="T204" s="596"/>
      <c r="U204" s="597"/>
      <c r="V204" s="597"/>
      <c r="W204" s="597"/>
      <c r="X204" s="597"/>
      <c r="Y204" s="598"/>
      <c r="Z204" s="264"/>
    </row>
    <row r="205" spans="1:26" s="67" customFormat="1" ht="9" customHeight="1">
      <c r="A205" s="608" t="s">
        <v>345</v>
      </c>
      <c r="B205" s="609"/>
      <c r="C205" s="609"/>
      <c r="D205" s="609"/>
      <c r="E205" s="610"/>
      <c r="F205" s="640"/>
      <c r="G205" s="641"/>
      <c r="H205" s="641"/>
      <c r="I205" s="641"/>
      <c r="J205" s="641"/>
      <c r="K205" s="642"/>
      <c r="L205" s="266"/>
      <c r="M205" s="640"/>
      <c r="N205" s="641"/>
      <c r="O205" s="641"/>
      <c r="P205" s="641"/>
      <c r="Q205" s="641"/>
      <c r="R205" s="642"/>
      <c r="S205" s="266"/>
      <c r="T205" s="640"/>
      <c r="U205" s="641"/>
      <c r="V205" s="641"/>
      <c r="W205" s="641"/>
      <c r="X205" s="641"/>
      <c r="Y205" s="642"/>
      <c r="Z205" s="267"/>
    </row>
    <row r="206" spans="1:26" s="67" customFormat="1" ht="9" customHeight="1">
      <c r="A206" s="655" t="s">
        <v>367</v>
      </c>
      <c r="B206" s="656"/>
      <c r="C206" s="656"/>
      <c r="D206" s="656"/>
      <c r="E206" s="657"/>
      <c r="F206" s="539"/>
      <c r="G206" s="540"/>
      <c r="H206" s="540"/>
      <c r="I206" s="540"/>
      <c r="J206" s="540"/>
      <c r="K206" s="541"/>
      <c r="L206" s="266"/>
      <c r="M206" s="539"/>
      <c r="N206" s="540"/>
      <c r="O206" s="540"/>
      <c r="P206" s="540"/>
      <c r="Q206" s="540"/>
      <c r="R206" s="541"/>
      <c r="S206" s="266"/>
      <c r="T206" s="539"/>
      <c r="U206" s="540"/>
      <c r="V206" s="540"/>
      <c r="W206" s="540"/>
      <c r="X206" s="540"/>
      <c r="Y206" s="541"/>
      <c r="Z206" s="267"/>
    </row>
    <row r="207" spans="1:26" s="67" customFormat="1" ht="9" customHeight="1">
      <c r="A207" s="658"/>
      <c r="B207" s="659"/>
      <c r="C207" s="659"/>
      <c r="D207" s="659"/>
      <c r="E207" s="660"/>
      <c r="F207" s="571"/>
      <c r="G207" s="572"/>
      <c r="H207" s="572"/>
      <c r="I207" s="572"/>
      <c r="J207" s="572"/>
      <c r="K207" s="573"/>
      <c r="L207" s="268"/>
      <c r="M207" s="571"/>
      <c r="N207" s="572"/>
      <c r="O207" s="572"/>
      <c r="P207" s="572"/>
      <c r="Q207" s="572"/>
      <c r="R207" s="573"/>
      <c r="S207" s="268"/>
      <c r="T207" s="571"/>
      <c r="U207" s="572"/>
      <c r="V207" s="572"/>
      <c r="W207" s="572"/>
      <c r="X207" s="572"/>
      <c r="Y207" s="573"/>
      <c r="Z207" s="269"/>
    </row>
    <row r="208" spans="1:26" s="67" customFormat="1" ht="9.75" customHeight="1">
      <c r="A208" s="661" t="s">
        <v>368</v>
      </c>
      <c r="B208" s="662"/>
      <c r="C208" s="662"/>
      <c r="D208" s="662"/>
      <c r="E208" s="663"/>
      <c r="F208" s="596" t="s">
        <v>5</v>
      </c>
      <c r="G208" s="597"/>
      <c r="H208" s="597"/>
      <c r="I208" s="597"/>
      <c r="J208" s="597"/>
      <c r="K208" s="598"/>
      <c r="L208" s="263"/>
      <c r="M208" s="596" t="s">
        <v>5</v>
      </c>
      <c r="N208" s="597"/>
      <c r="O208" s="597"/>
      <c r="P208" s="597"/>
      <c r="Q208" s="597"/>
      <c r="R208" s="598"/>
      <c r="S208" s="263"/>
      <c r="T208" s="596"/>
      <c r="U208" s="597"/>
      <c r="V208" s="597"/>
      <c r="W208" s="597"/>
      <c r="X208" s="597"/>
      <c r="Y208" s="598"/>
      <c r="Z208" s="264"/>
    </row>
    <row r="209" spans="1:26" s="67" customFormat="1" ht="9" customHeight="1">
      <c r="A209" s="608" t="s">
        <v>345</v>
      </c>
      <c r="B209" s="609"/>
      <c r="C209" s="609"/>
      <c r="D209" s="609"/>
      <c r="E209" s="610"/>
      <c r="F209" s="640"/>
      <c r="G209" s="641"/>
      <c r="H209" s="641"/>
      <c r="I209" s="641"/>
      <c r="J209" s="641"/>
      <c r="K209" s="642"/>
      <c r="L209" s="266"/>
      <c r="M209" s="640" t="s">
        <v>1119</v>
      </c>
      <c r="N209" s="641"/>
      <c r="O209" s="641"/>
      <c r="P209" s="641"/>
      <c r="Q209" s="641"/>
      <c r="R209" s="642"/>
      <c r="S209" s="266"/>
      <c r="T209" s="640"/>
      <c r="U209" s="641"/>
      <c r="V209" s="641"/>
      <c r="W209" s="641"/>
      <c r="X209" s="641"/>
      <c r="Y209" s="642"/>
      <c r="Z209" s="267"/>
    </row>
    <row r="210" spans="1:26" s="67" customFormat="1" ht="9" customHeight="1">
      <c r="A210" s="655" t="s">
        <v>369</v>
      </c>
      <c r="B210" s="656"/>
      <c r="C210" s="656"/>
      <c r="D210" s="656"/>
      <c r="E210" s="657"/>
      <c r="F210" s="539"/>
      <c r="G210" s="540"/>
      <c r="H210" s="540"/>
      <c r="I210" s="540"/>
      <c r="J210" s="540"/>
      <c r="K210" s="541"/>
      <c r="L210" s="266"/>
      <c r="M210" s="539"/>
      <c r="N210" s="540"/>
      <c r="O210" s="540"/>
      <c r="P210" s="540"/>
      <c r="Q210" s="540"/>
      <c r="R210" s="541"/>
      <c r="S210" s="266"/>
      <c r="T210" s="539"/>
      <c r="U210" s="540"/>
      <c r="V210" s="540"/>
      <c r="W210" s="540"/>
      <c r="X210" s="540"/>
      <c r="Y210" s="541"/>
      <c r="Z210" s="267"/>
    </row>
    <row r="211" spans="1:26" s="67" customFormat="1" ht="9" customHeight="1">
      <c r="A211" s="658"/>
      <c r="B211" s="659"/>
      <c r="C211" s="659"/>
      <c r="D211" s="659"/>
      <c r="E211" s="660"/>
      <c r="F211" s="571"/>
      <c r="G211" s="572"/>
      <c r="H211" s="572"/>
      <c r="I211" s="572"/>
      <c r="J211" s="572"/>
      <c r="K211" s="573"/>
      <c r="L211" s="268"/>
      <c r="M211" s="571"/>
      <c r="N211" s="572"/>
      <c r="O211" s="572"/>
      <c r="P211" s="572"/>
      <c r="Q211" s="572"/>
      <c r="R211" s="573"/>
      <c r="S211" s="268"/>
      <c r="T211" s="571"/>
      <c r="U211" s="572"/>
      <c r="V211" s="572"/>
      <c r="W211" s="572"/>
      <c r="X211" s="572"/>
      <c r="Y211" s="573"/>
      <c r="Z211" s="269"/>
    </row>
    <row r="212" spans="1:26" s="83" customFormat="1" ht="9.75" customHeight="1">
      <c r="A212" s="661" t="s">
        <v>370</v>
      </c>
      <c r="B212" s="662"/>
      <c r="C212" s="662"/>
      <c r="D212" s="662"/>
      <c r="E212" s="663"/>
      <c r="F212" s="596" t="s">
        <v>5</v>
      </c>
      <c r="G212" s="597"/>
      <c r="H212" s="597"/>
      <c r="I212" s="597"/>
      <c r="J212" s="597"/>
      <c r="K212" s="598"/>
      <c r="L212" s="263"/>
      <c r="M212" s="596" t="s">
        <v>5</v>
      </c>
      <c r="N212" s="597"/>
      <c r="O212" s="597"/>
      <c r="P212" s="597"/>
      <c r="Q212" s="597"/>
      <c r="R212" s="598"/>
      <c r="S212" s="263"/>
      <c r="T212" s="596"/>
      <c r="U212" s="597"/>
      <c r="V212" s="597"/>
      <c r="W212" s="597"/>
      <c r="X212" s="597"/>
      <c r="Y212" s="598"/>
      <c r="Z212" s="264"/>
    </row>
    <row r="213" spans="1:26" s="83" customFormat="1" ht="9" customHeight="1">
      <c r="A213" s="608" t="s">
        <v>345</v>
      </c>
      <c r="B213" s="609"/>
      <c r="C213" s="609"/>
      <c r="D213" s="609"/>
      <c r="E213" s="610"/>
      <c r="F213" s="640"/>
      <c r="G213" s="641"/>
      <c r="H213" s="641"/>
      <c r="I213" s="641"/>
      <c r="J213" s="641"/>
      <c r="K213" s="642"/>
      <c r="L213" s="266"/>
      <c r="M213" s="640"/>
      <c r="N213" s="641"/>
      <c r="O213" s="641"/>
      <c r="P213" s="641"/>
      <c r="Q213" s="641"/>
      <c r="R213" s="642"/>
      <c r="S213" s="266"/>
      <c r="T213" s="640"/>
      <c r="U213" s="641"/>
      <c r="V213" s="641"/>
      <c r="W213" s="641"/>
      <c r="X213" s="641"/>
      <c r="Y213" s="642"/>
      <c r="Z213" s="267"/>
    </row>
    <row r="214" spans="1:26" s="83" customFormat="1" ht="9" customHeight="1">
      <c r="A214" s="655" t="s">
        <v>371</v>
      </c>
      <c r="B214" s="656"/>
      <c r="C214" s="656"/>
      <c r="D214" s="656"/>
      <c r="E214" s="657"/>
      <c r="F214" s="539"/>
      <c r="G214" s="540"/>
      <c r="H214" s="540"/>
      <c r="I214" s="540"/>
      <c r="J214" s="540"/>
      <c r="K214" s="541"/>
      <c r="L214" s="266"/>
      <c r="M214" s="539"/>
      <c r="N214" s="540"/>
      <c r="O214" s="540"/>
      <c r="P214" s="540"/>
      <c r="Q214" s="540"/>
      <c r="R214" s="541"/>
      <c r="S214" s="266"/>
      <c r="T214" s="539"/>
      <c r="U214" s="540"/>
      <c r="V214" s="540"/>
      <c r="W214" s="540"/>
      <c r="X214" s="540"/>
      <c r="Y214" s="541"/>
      <c r="Z214" s="267"/>
    </row>
    <row r="215" spans="1:26" s="83" customFormat="1" ht="19.2" customHeight="1">
      <c r="A215" s="658"/>
      <c r="B215" s="659"/>
      <c r="C215" s="659"/>
      <c r="D215" s="659"/>
      <c r="E215" s="660"/>
      <c r="F215" s="571"/>
      <c r="G215" s="572"/>
      <c r="H215" s="572"/>
      <c r="I215" s="572"/>
      <c r="J215" s="572"/>
      <c r="K215" s="573"/>
      <c r="L215" s="268"/>
      <c r="M215" s="571"/>
      <c r="N215" s="572"/>
      <c r="O215" s="572"/>
      <c r="P215" s="572"/>
      <c r="Q215" s="572"/>
      <c r="R215" s="573"/>
      <c r="S215" s="268"/>
      <c r="T215" s="571"/>
      <c r="U215" s="572"/>
      <c r="V215" s="572"/>
      <c r="W215" s="572"/>
      <c r="X215" s="572"/>
      <c r="Y215" s="573"/>
      <c r="Z215" s="269"/>
    </row>
    <row r="216" spans="1:26" s="67" customFormat="1" ht="9.75" customHeight="1">
      <c r="A216" s="661" t="s">
        <v>372</v>
      </c>
      <c r="B216" s="662"/>
      <c r="C216" s="662"/>
      <c r="D216" s="662"/>
      <c r="E216" s="663"/>
      <c r="F216" s="596" t="s">
        <v>5</v>
      </c>
      <c r="G216" s="597"/>
      <c r="H216" s="597"/>
      <c r="I216" s="597"/>
      <c r="J216" s="597"/>
      <c r="K216" s="598"/>
      <c r="L216" s="263"/>
      <c r="M216" s="596" t="s">
        <v>5</v>
      </c>
      <c r="N216" s="597"/>
      <c r="O216" s="597"/>
      <c r="P216" s="597"/>
      <c r="Q216" s="597"/>
      <c r="R216" s="598"/>
      <c r="S216" s="263"/>
      <c r="T216" s="596"/>
      <c r="U216" s="597"/>
      <c r="V216" s="597"/>
      <c r="W216" s="597"/>
      <c r="X216" s="597"/>
      <c r="Y216" s="598"/>
      <c r="Z216" s="264"/>
    </row>
    <row r="217" spans="1:26" s="67" customFormat="1" ht="9" customHeight="1">
      <c r="A217" s="608" t="s">
        <v>345</v>
      </c>
      <c r="B217" s="609"/>
      <c r="C217" s="609"/>
      <c r="D217" s="609"/>
      <c r="E217" s="610"/>
      <c r="F217" s="640"/>
      <c r="G217" s="641"/>
      <c r="H217" s="641"/>
      <c r="I217" s="641"/>
      <c r="J217" s="641"/>
      <c r="K217" s="642"/>
      <c r="L217" s="266"/>
      <c r="M217" s="640"/>
      <c r="N217" s="641"/>
      <c r="O217" s="641"/>
      <c r="P217" s="641"/>
      <c r="Q217" s="641"/>
      <c r="R217" s="642"/>
      <c r="S217" s="266"/>
      <c r="T217" s="640"/>
      <c r="U217" s="641"/>
      <c r="V217" s="641"/>
      <c r="W217" s="641"/>
      <c r="X217" s="641"/>
      <c r="Y217" s="642"/>
      <c r="Z217" s="267"/>
    </row>
    <row r="218" spans="1:26" s="67" customFormat="1" ht="9" customHeight="1">
      <c r="A218" s="655" t="s">
        <v>373</v>
      </c>
      <c r="B218" s="656"/>
      <c r="C218" s="656"/>
      <c r="D218" s="656"/>
      <c r="E218" s="657"/>
      <c r="F218" s="539"/>
      <c r="G218" s="540"/>
      <c r="H218" s="540"/>
      <c r="I218" s="540"/>
      <c r="J218" s="540"/>
      <c r="K218" s="541"/>
      <c r="L218" s="266"/>
      <c r="M218" s="539"/>
      <c r="N218" s="540"/>
      <c r="O218" s="540"/>
      <c r="P218" s="540"/>
      <c r="Q218" s="540"/>
      <c r="R218" s="541"/>
      <c r="S218" s="266"/>
      <c r="T218" s="539"/>
      <c r="U218" s="540"/>
      <c r="V218" s="540"/>
      <c r="W218" s="540"/>
      <c r="X218" s="540"/>
      <c r="Y218" s="541"/>
      <c r="Z218" s="267"/>
    </row>
    <row r="219" spans="1:26" s="67" customFormat="1" ht="9" customHeight="1">
      <c r="A219" s="658"/>
      <c r="B219" s="659"/>
      <c r="C219" s="659"/>
      <c r="D219" s="659"/>
      <c r="E219" s="660"/>
      <c r="F219" s="571"/>
      <c r="G219" s="572"/>
      <c r="H219" s="572"/>
      <c r="I219" s="572"/>
      <c r="J219" s="572"/>
      <c r="K219" s="573"/>
      <c r="L219" s="268"/>
      <c r="M219" s="571"/>
      <c r="N219" s="572"/>
      <c r="O219" s="572"/>
      <c r="P219" s="572"/>
      <c r="Q219" s="572"/>
      <c r="R219" s="573"/>
      <c r="S219" s="268"/>
      <c r="T219" s="571"/>
      <c r="U219" s="572"/>
      <c r="V219" s="572"/>
      <c r="W219" s="572"/>
      <c r="X219" s="572"/>
      <c r="Y219" s="573"/>
      <c r="Z219" s="269"/>
    </row>
    <row r="220" spans="1:26" s="67" customFormat="1" ht="9.75" customHeight="1">
      <c r="A220" s="661" t="s">
        <v>374</v>
      </c>
      <c r="B220" s="662"/>
      <c r="C220" s="662"/>
      <c r="D220" s="662"/>
      <c r="E220" s="663"/>
      <c r="F220" s="596" t="s">
        <v>5</v>
      </c>
      <c r="G220" s="597"/>
      <c r="H220" s="597"/>
      <c r="I220" s="597"/>
      <c r="J220" s="597"/>
      <c r="K220" s="598"/>
      <c r="L220" s="263"/>
      <c r="M220" s="596" t="s">
        <v>5</v>
      </c>
      <c r="N220" s="597"/>
      <c r="O220" s="597"/>
      <c r="P220" s="597"/>
      <c r="Q220" s="597"/>
      <c r="R220" s="598"/>
      <c r="S220" s="263"/>
      <c r="T220" s="596"/>
      <c r="U220" s="597"/>
      <c r="V220" s="597"/>
      <c r="W220" s="597"/>
      <c r="X220" s="597"/>
      <c r="Y220" s="598"/>
      <c r="Z220" s="264"/>
    </row>
    <row r="221" spans="1:26" s="67" customFormat="1" ht="9" customHeight="1">
      <c r="A221" s="608" t="s">
        <v>345</v>
      </c>
      <c r="B221" s="609"/>
      <c r="C221" s="609"/>
      <c r="D221" s="609"/>
      <c r="E221" s="610"/>
      <c r="F221" s="640"/>
      <c r="G221" s="641"/>
      <c r="H221" s="641"/>
      <c r="I221" s="641"/>
      <c r="J221" s="641"/>
      <c r="K221" s="642"/>
      <c r="L221" s="266"/>
      <c r="M221" s="640"/>
      <c r="N221" s="641"/>
      <c r="O221" s="641"/>
      <c r="P221" s="641"/>
      <c r="Q221" s="641"/>
      <c r="R221" s="642"/>
      <c r="S221" s="266"/>
      <c r="T221" s="640"/>
      <c r="U221" s="641"/>
      <c r="V221" s="641"/>
      <c r="W221" s="641"/>
      <c r="X221" s="641"/>
      <c r="Y221" s="642"/>
      <c r="Z221" s="267"/>
    </row>
    <row r="222" spans="1:26" s="67" customFormat="1" ht="9" customHeight="1">
      <c r="A222" s="655" t="s">
        <v>375</v>
      </c>
      <c r="B222" s="656"/>
      <c r="C222" s="656"/>
      <c r="D222" s="656"/>
      <c r="E222" s="657"/>
      <c r="F222" s="539"/>
      <c r="G222" s="540"/>
      <c r="H222" s="540"/>
      <c r="I222" s="540"/>
      <c r="J222" s="540"/>
      <c r="K222" s="541"/>
      <c r="L222" s="266"/>
      <c r="M222" s="539"/>
      <c r="N222" s="540"/>
      <c r="O222" s="540"/>
      <c r="P222" s="540"/>
      <c r="Q222" s="540"/>
      <c r="R222" s="541"/>
      <c r="S222" s="266"/>
      <c r="T222" s="539"/>
      <c r="U222" s="540"/>
      <c r="V222" s="540"/>
      <c r="W222" s="540"/>
      <c r="X222" s="540"/>
      <c r="Y222" s="541"/>
      <c r="Z222" s="267"/>
    </row>
    <row r="223" spans="1:26" s="67" customFormat="1" ht="20.5" customHeight="1">
      <c r="A223" s="658"/>
      <c r="B223" s="659"/>
      <c r="C223" s="659"/>
      <c r="D223" s="659"/>
      <c r="E223" s="660"/>
      <c r="F223" s="571"/>
      <c r="G223" s="572"/>
      <c r="H223" s="572"/>
      <c r="I223" s="572"/>
      <c r="J223" s="572"/>
      <c r="K223" s="573"/>
      <c r="L223" s="268"/>
      <c r="M223" s="571"/>
      <c r="N223" s="572"/>
      <c r="O223" s="572"/>
      <c r="P223" s="572"/>
      <c r="Q223" s="572"/>
      <c r="R223" s="573"/>
      <c r="S223" s="268"/>
      <c r="T223" s="571"/>
      <c r="U223" s="572"/>
      <c r="V223" s="572"/>
      <c r="W223" s="572"/>
      <c r="X223" s="572"/>
      <c r="Y223" s="573"/>
      <c r="Z223" s="269"/>
    </row>
    <row r="224" spans="1:26" s="67" customFormat="1" ht="9.75" customHeight="1">
      <c r="A224" s="661" t="s">
        <v>376</v>
      </c>
      <c r="B224" s="662"/>
      <c r="C224" s="662"/>
      <c r="D224" s="662"/>
      <c r="E224" s="663"/>
      <c r="F224" s="596" t="s">
        <v>5</v>
      </c>
      <c r="G224" s="597"/>
      <c r="H224" s="597"/>
      <c r="I224" s="597"/>
      <c r="J224" s="597"/>
      <c r="K224" s="598"/>
      <c r="L224" s="263"/>
      <c r="M224" s="596" t="s">
        <v>5</v>
      </c>
      <c r="N224" s="597"/>
      <c r="O224" s="597"/>
      <c r="P224" s="597"/>
      <c r="Q224" s="597"/>
      <c r="R224" s="598"/>
      <c r="S224" s="263"/>
      <c r="T224" s="596"/>
      <c r="U224" s="597"/>
      <c r="V224" s="597"/>
      <c r="W224" s="597"/>
      <c r="X224" s="597"/>
      <c r="Y224" s="598"/>
      <c r="Z224" s="264"/>
    </row>
    <row r="225" spans="1:26" s="67" customFormat="1" ht="9" customHeight="1">
      <c r="A225" s="608" t="s">
        <v>345</v>
      </c>
      <c r="B225" s="609"/>
      <c r="C225" s="609"/>
      <c r="D225" s="609"/>
      <c r="E225" s="610"/>
      <c r="F225" s="640"/>
      <c r="G225" s="641"/>
      <c r="H225" s="641"/>
      <c r="I225" s="641"/>
      <c r="J225" s="641"/>
      <c r="K225" s="642"/>
      <c r="L225" s="266"/>
      <c r="M225" s="640"/>
      <c r="N225" s="641"/>
      <c r="O225" s="641"/>
      <c r="P225" s="641"/>
      <c r="Q225" s="641"/>
      <c r="R225" s="642"/>
      <c r="S225" s="266"/>
      <c r="T225" s="640"/>
      <c r="U225" s="641"/>
      <c r="V225" s="641"/>
      <c r="W225" s="641"/>
      <c r="X225" s="641"/>
      <c r="Y225" s="642"/>
      <c r="Z225" s="267"/>
    </row>
    <row r="226" spans="1:26" s="67" customFormat="1" ht="9" customHeight="1">
      <c r="A226" s="655" t="s">
        <v>373</v>
      </c>
      <c r="B226" s="656"/>
      <c r="C226" s="656"/>
      <c r="D226" s="656"/>
      <c r="E226" s="657"/>
      <c r="F226" s="539"/>
      <c r="G226" s="540"/>
      <c r="H226" s="540"/>
      <c r="I226" s="540"/>
      <c r="J226" s="540"/>
      <c r="K226" s="541"/>
      <c r="L226" s="266"/>
      <c r="M226" s="539"/>
      <c r="N226" s="540"/>
      <c r="O226" s="540"/>
      <c r="P226" s="540"/>
      <c r="Q226" s="540"/>
      <c r="R226" s="541"/>
      <c r="S226" s="266"/>
      <c r="T226" s="539"/>
      <c r="U226" s="540"/>
      <c r="V226" s="540"/>
      <c r="W226" s="540"/>
      <c r="X226" s="540"/>
      <c r="Y226" s="541"/>
      <c r="Z226" s="267"/>
    </row>
    <row r="227" spans="1:26" s="67" customFormat="1" ht="9" customHeight="1" thickBot="1">
      <c r="A227" s="658"/>
      <c r="B227" s="659"/>
      <c r="C227" s="659"/>
      <c r="D227" s="659"/>
      <c r="E227" s="660"/>
      <c r="F227" s="571"/>
      <c r="G227" s="572"/>
      <c r="H227" s="572"/>
      <c r="I227" s="572"/>
      <c r="J227" s="572"/>
      <c r="K227" s="573"/>
      <c r="L227" s="270"/>
      <c r="M227" s="571"/>
      <c r="N227" s="572"/>
      <c r="O227" s="572"/>
      <c r="P227" s="572"/>
      <c r="Q227" s="572"/>
      <c r="R227" s="573"/>
      <c r="S227" s="270"/>
      <c r="T227" s="571"/>
      <c r="U227" s="572"/>
      <c r="V227" s="572"/>
      <c r="W227" s="572"/>
      <c r="X227" s="572"/>
      <c r="Y227" s="573"/>
      <c r="Z227" s="271"/>
    </row>
    <row r="228" spans="1:26" s="22" customFormat="1" ht="10.75" thickTop="1">
      <c r="A228" s="866" t="s">
        <v>377</v>
      </c>
      <c r="B228" s="867"/>
      <c r="C228" s="867"/>
      <c r="D228" s="867"/>
      <c r="E228" s="867"/>
      <c r="F228" s="988" t="s">
        <v>309</v>
      </c>
      <c r="G228" s="989"/>
      <c r="H228" s="989"/>
      <c r="I228" s="989"/>
      <c r="J228" s="989"/>
      <c r="K228" s="989"/>
      <c r="L228" s="990"/>
      <c r="M228" s="988" t="s">
        <v>311</v>
      </c>
      <c r="N228" s="989"/>
      <c r="O228" s="989"/>
      <c r="P228" s="989"/>
      <c r="Q228" s="989"/>
      <c r="R228" s="989"/>
      <c r="S228" s="990"/>
      <c r="T228" s="988" t="s">
        <v>312</v>
      </c>
      <c r="U228" s="989"/>
      <c r="V228" s="989"/>
      <c r="W228" s="989"/>
      <c r="X228" s="989"/>
      <c r="Y228" s="989"/>
      <c r="Z228" s="994"/>
    </row>
    <row r="229" spans="1:26" s="22" customFormat="1" ht="11.5" customHeight="1">
      <c r="A229" s="903"/>
      <c r="B229" s="904"/>
      <c r="C229" s="904"/>
      <c r="D229" s="904"/>
      <c r="E229" s="904"/>
      <c r="F229" s="991"/>
      <c r="G229" s="992"/>
      <c r="H229" s="992"/>
      <c r="I229" s="992"/>
      <c r="J229" s="992"/>
      <c r="K229" s="992"/>
      <c r="L229" s="993"/>
      <c r="M229" s="991"/>
      <c r="N229" s="992"/>
      <c r="O229" s="992"/>
      <c r="P229" s="992"/>
      <c r="Q229" s="992"/>
      <c r="R229" s="992"/>
      <c r="S229" s="993"/>
      <c r="T229" s="991"/>
      <c r="U229" s="992"/>
      <c r="V229" s="992"/>
      <c r="W229" s="992"/>
      <c r="X229" s="992"/>
      <c r="Y229" s="992"/>
      <c r="Z229" s="995"/>
    </row>
    <row r="230" spans="1:26" s="67" customFormat="1" ht="8.6">
      <c r="A230" s="933" t="s">
        <v>378</v>
      </c>
      <c r="B230" s="934"/>
      <c r="C230" s="934"/>
      <c r="D230" s="934"/>
      <c r="E230" s="935"/>
      <c r="F230" s="623" t="s">
        <v>379</v>
      </c>
      <c r="G230" s="624"/>
      <c r="H230" s="624"/>
      <c r="I230" s="624"/>
      <c r="J230" s="624"/>
      <c r="K230" s="624"/>
      <c r="L230" s="768"/>
      <c r="M230" s="536" t="s">
        <v>380</v>
      </c>
      <c r="N230" s="537"/>
      <c r="O230" s="537"/>
      <c r="P230" s="537"/>
      <c r="Q230" s="537"/>
      <c r="R230" s="537"/>
      <c r="S230" s="820"/>
      <c r="T230" s="985"/>
      <c r="U230" s="986"/>
      <c r="V230" s="986"/>
      <c r="W230" s="986"/>
      <c r="X230" s="986"/>
      <c r="Y230" s="986"/>
      <c r="Z230" s="987"/>
    </row>
    <row r="231" spans="1:26" s="67" customFormat="1" ht="8.6">
      <c r="A231" s="936"/>
      <c r="B231" s="937"/>
      <c r="C231" s="937"/>
      <c r="D231" s="937"/>
      <c r="E231" s="938"/>
      <c r="F231" s="602"/>
      <c r="G231" s="603"/>
      <c r="H231" s="603"/>
      <c r="I231" s="603"/>
      <c r="J231" s="603"/>
      <c r="K231" s="603"/>
      <c r="L231" s="769"/>
      <c r="M231" s="539"/>
      <c r="N231" s="540"/>
      <c r="O231" s="540"/>
      <c r="P231" s="540"/>
      <c r="Q231" s="540"/>
      <c r="R231" s="540"/>
      <c r="S231" s="818"/>
      <c r="T231" s="539"/>
      <c r="U231" s="540"/>
      <c r="V231" s="540"/>
      <c r="W231" s="540"/>
      <c r="X231" s="540"/>
      <c r="Y231" s="540"/>
      <c r="Z231" s="771"/>
    </row>
    <row r="232" spans="1:26" s="67" customFormat="1" ht="8.6">
      <c r="A232" s="936"/>
      <c r="B232" s="937"/>
      <c r="C232" s="937"/>
      <c r="D232" s="937"/>
      <c r="E232" s="938"/>
      <c r="F232" s="602"/>
      <c r="G232" s="603"/>
      <c r="H232" s="603"/>
      <c r="I232" s="603"/>
      <c r="J232" s="603"/>
      <c r="K232" s="603"/>
      <c r="L232" s="769"/>
      <c r="M232" s="539"/>
      <c r="N232" s="540"/>
      <c r="O232" s="540"/>
      <c r="P232" s="540"/>
      <c r="Q232" s="540"/>
      <c r="R232" s="540"/>
      <c r="S232" s="818"/>
      <c r="T232" s="539"/>
      <c r="U232" s="540"/>
      <c r="V232" s="540"/>
      <c r="W232" s="540"/>
      <c r="X232" s="540"/>
      <c r="Y232" s="540"/>
      <c r="Z232" s="771"/>
    </row>
    <row r="233" spans="1:26" s="67" customFormat="1" ht="10.75" customHeight="1">
      <c r="A233" s="939"/>
      <c r="B233" s="940"/>
      <c r="C233" s="940"/>
      <c r="D233" s="940"/>
      <c r="E233" s="941"/>
      <c r="F233" s="605"/>
      <c r="G233" s="606"/>
      <c r="H233" s="606"/>
      <c r="I233" s="606"/>
      <c r="J233" s="606"/>
      <c r="K233" s="606"/>
      <c r="L233" s="984"/>
      <c r="M233" s="539"/>
      <c r="N233" s="540"/>
      <c r="O233" s="540"/>
      <c r="P233" s="540"/>
      <c r="Q233" s="540"/>
      <c r="R233" s="540"/>
      <c r="S233" s="818"/>
      <c r="T233" s="539"/>
      <c r="U233" s="540"/>
      <c r="V233" s="540"/>
      <c r="W233" s="540"/>
      <c r="X233" s="540"/>
      <c r="Y233" s="540"/>
      <c r="Z233" s="771"/>
    </row>
    <row r="234" spans="1:26" s="67" customFormat="1" ht="9.75" customHeight="1">
      <c r="A234" s="933" t="s">
        <v>381</v>
      </c>
      <c r="B234" s="934"/>
      <c r="C234" s="934"/>
      <c r="D234" s="934"/>
      <c r="E234" s="935"/>
      <c r="F234" s="536" t="s">
        <v>1120</v>
      </c>
      <c r="G234" s="537"/>
      <c r="H234" s="537"/>
      <c r="I234" s="537"/>
      <c r="J234" s="537"/>
      <c r="K234" s="537"/>
      <c r="L234" s="820"/>
      <c r="M234" s="536" t="s">
        <v>1121</v>
      </c>
      <c r="N234" s="537"/>
      <c r="O234" s="537"/>
      <c r="P234" s="537"/>
      <c r="Q234" s="537"/>
      <c r="R234" s="537"/>
      <c r="S234" s="820"/>
      <c r="T234" s="536"/>
      <c r="U234" s="537"/>
      <c r="V234" s="537"/>
      <c r="W234" s="537"/>
      <c r="X234" s="537"/>
      <c r="Y234" s="537"/>
      <c r="Z234" s="770"/>
    </row>
    <row r="235" spans="1:26" s="67" customFormat="1" ht="9.75" customHeight="1">
      <c r="A235" s="936"/>
      <c r="B235" s="937"/>
      <c r="C235" s="937"/>
      <c r="D235" s="937"/>
      <c r="E235" s="938"/>
      <c r="F235" s="539"/>
      <c r="G235" s="540"/>
      <c r="H235" s="540"/>
      <c r="I235" s="540"/>
      <c r="J235" s="540"/>
      <c r="K235" s="540"/>
      <c r="L235" s="818"/>
      <c r="M235" s="539"/>
      <c r="N235" s="540"/>
      <c r="O235" s="540"/>
      <c r="P235" s="540"/>
      <c r="Q235" s="540"/>
      <c r="R235" s="540"/>
      <c r="S235" s="818"/>
      <c r="T235" s="539"/>
      <c r="U235" s="540"/>
      <c r="V235" s="540"/>
      <c r="W235" s="540"/>
      <c r="X235" s="540"/>
      <c r="Y235" s="540"/>
      <c r="Z235" s="771"/>
    </row>
    <row r="236" spans="1:26" s="67" customFormat="1" ht="9.75" customHeight="1">
      <c r="A236" s="936"/>
      <c r="B236" s="937"/>
      <c r="C236" s="937"/>
      <c r="D236" s="937"/>
      <c r="E236" s="938"/>
      <c r="F236" s="539"/>
      <c r="G236" s="540"/>
      <c r="H236" s="540"/>
      <c r="I236" s="540"/>
      <c r="J236" s="540"/>
      <c r="K236" s="540"/>
      <c r="L236" s="818"/>
      <c r="M236" s="539"/>
      <c r="N236" s="540"/>
      <c r="O236" s="540"/>
      <c r="P236" s="540"/>
      <c r="Q236" s="540"/>
      <c r="R236" s="540"/>
      <c r="S236" s="818"/>
      <c r="T236" s="539"/>
      <c r="U236" s="540"/>
      <c r="V236" s="540"/>
      <c r="W236" s="540"/>
      <c r="X236" s="540"/>
      <c r="Y236" s="540"/>
      <c r="Z236" s="771"/>
    </row>
    <row r="237" spans="1:26" s="67" customFormat="1" ht="9.75" customHeight="1">
      <c r="A237" s="936"/>
      <c r="B237" s="937"/>
      <c r="C237" s="937"/>
      <c r="D237" s="937"/>
      <c r="E237" s="938"/>
      <c r="F237" s="539"/>
      <c r="G237" s="540"/>
      <c r="H237" s="540"/>
      <c r="I237" s="540"/>
      <c r="J237" s="540"/>
      <c r="K237" s="540"/>
      <c r="L237" s="818"/>
      <c r="M237" s="539"/>
      <c r="N237" s="540"/>
      <c r="O237" s="540"/>
      <c r="P237" s="540"/>
      <c r="Q237" s="540"/>
      <c r="R237" s="540"/>
      <c r="S237" s="818"/>
      <c r="T237" s="539"/>
      <c r="U237" s="540"/>
      <c r="V237" s="540"/>
      <c r="W237" s="540"/>
      <c r="X237" s="540"/>
      <c r="Y237" s="540"/>
      <c r="Z237" s="771"/>
    </row>
    <row r="238" spans="1:26" s="67" customFormat="1" ht="9.75" customHeight="1">
      <c r="A238" s="936"/>
      <c r="B238" s="937"/>
      <c r="C238" s="937"/>
      <c r="D238" s="937"/>
      <c r="E238" s="938"/>
      <c r="F238" s="539"/>
      <c r="G238" s="540"/>
      <c r="H238" s="540"/>
      <c r="I238" s="540"/>
      <c r="J238" s="540"/>
      <c r="K238" s="540"/>
      <c r="L238" s="818"/>
      <c r="M238" s="539"/>
      <c r="N238" s="540"/>
      <c r="O238" s="540"/>
      <c r="P238" s="540"/>
      <c r="Q238" s="540"/>
      <c r="R238" s="540"/>
      <c r="S238" s="818"/>
      <c r="T238" s="539"/>
      <c r="U238" s="540"/>
      <c r="V238" s="540"/>
      <c r="W238" s="540"/>
      <c r="X238" s="540"/>
      <c r="Y238" s="540"/>
      <c r="Z238" s="771"/>
    </row>
    <row r="239" spans="1:26" s="67" customFormat="1" ht="11.5" customHeight="1" thickBot="1">
      <c r="A239" s="1010"/>
      <c r="B239" s="1011"/>
      <c r="C239" s="1011"/>
      <c r="D239" s="1011"/>
      <c r="E239" s="1012"/>
      <c r="F239" s="721"/>
      <c r="G239" s="722"/>
      <c r="H239" s="722"/>
      <c r="I239" s="722"/>
      <c r="J239" s="722"/>
      <c r="K239" s="722"/>
      <c r="L239" s="819"/>
      <c r="M239" s="721"/>
      <c r="N239" s="722"/>
      <c r="O239" s="722"/>
      <c r="P239" s="722"/>
      <c r="Q239" s="722"/>
      <c r="R239" s="722"/>
      <c r="S239" s="819"/>
      <c r="T239" s="721"/>
      <c r="U239" s="722"/>
      <c r="V239" s="722"/>
      <c r="W239" s="722"/>
      <c r="X239" s="722"/>
      <c r="Y239" s="722"/>
      <c r="Z239" s="772"/>
    </row>
    <row r="240" spans="1:26" s="67" customFormat="1" ht="9" customHeight="1" thickTop="1">
      <c r="A240" s="952" t="s">
        <v>382</v>
      </c>
      <c r="B240" s="953"/>
      <c r="C240" s="953"/>
      <c r="D240" s="953"/>
      <c r="E240" s="954"/>
      <c r="F240" s="948" t="s">
        <v>379</v>
      </c>
      <c r="G240" s="949"/>
      <c r="H240" s="949"/>
      <c r="I240" s="949"/>
      <c r="J240" s="949"/>
      <c r="K240" s="949"/>
      <c r="L240" s="950"/>
      <c r="M240" s="539" t="s">
        <v>373</v>
      </c>
      <c r="N240" s="540"/>
      <c r="O240" s="540"/>
      <c r="P240" s="540"/>
      <c r="Q240" s="540"/>
      <c r="R240" s="540"/>
      <c r="S240" s="818"/>
      <c r="T240" s="539"/>
      <c r="U240" s="540"/>
      <c r="V240" s="540"/>
      <c r="W240" s="540"/>
      <c r="X240" s="540"/>
      <c r="Y240" s="540"/>
      <c r="Z240" s="771"/>
    </row>
    <row r="241" spans="1:26" s="67" customFormat="1" ht="8.6">
      <c r="A241" s="952"/>
      <c r="B241" s="953"/>
      <c r="C241" s="953"/>
      <c r="D241" s="953"/>
      <c r="E241" s="954"/>
      <c r="F241" s="539"/>
      <c r="G241" s="951"/>
      <c r="H241" s="951"/>
      <c r="I241" s="951"/>
      <c r="J241" s="951"/>
      <c r="K241" s="951"/>
      <c r="L241" s="818"/>
      <c r="M241" s="539"/>
      <c r="N241" s="540"/>
      <c r="O241" s="540"/>
      <c r="P241" s="540"/>
      <c r="Q241" s="540"/>
      <c r="R241" s="540"/>
      <c r="S241" s="818"/>
      <c r="T241" s="539"/>
      <c r="U241" s="540"/>
      <c r="V241" s="540"/>
      <c r="W241" s="540"/>
      <c r="X241" s="540"/>
      <c r="Y241" s="540"/>
      <c r="Z241" s="771"/>
    </row>
    <row r="242" spans="1:26" s="67" customFormat="1" ht="8.6">
      <c r="A242" s="952"/>
      <c r="B242" s="953"/>
      <c r="C242" s="953"/>
      <c r="D242" s="953"/>
      <c r="E242" s="954"/>
      <c r="F242" s="539"/>
      <c r="G242" s="951"/>
      <c r="H242" s="951"/>
      <c r="I242" s="951"/>
      <c r="J242" s="951"/>
      <c r="K242" s="951"/>
      <c r="L242" s="818"/>
      <c r="M242" s="539"/>
      <c r="N242" s="540"/>
      <c r="O242" s="540"/>
      <c r="P242" s="540"/>
      <c r="Q242" s="540"/>
      <c r="R242" s="540"/>
      <c r="S242" s="818"/>
      <c r="T242" s="539"/>
      <c r="U242" s="540"/>
      <c r="V242" s="540"/>
      <c r="W242" s="540"/>
      <c r="X242" s="540"/>
      <c r="Y242" s="540"/>
      <c r="Z242" s="771"/>
    </row>
    <row r="243" spans="1:26" s="67" customFormat="1" ht="8.6">
      <c r="A243" s="952"/>
      <c r="B243" s="953"/>
      <c r="C243" s="953"/>
      <c r="D243" s="953"/>
      <c r="E243" s="954"/>
      <c r="F243" s="539"/>
      <c r="G243" s="951"/>
      <c r="H243" s="951"/>
      <c r="I243" s="951"/>
      <c r="J243" s="951"/>
      <c r="K243" s="951"/>
      <c r="L243" s="818"/>
      <c r="M243" s="539"/>
      <c r="N243" s="540"/>
      <c r="O243" s="540"/>
      <c r="P243" s="540"/>
      <c r="Q243" s="540"/>
      <c r="R243" s="540"/>
      <c r="S243" s="818"/>
      <c r="T243" s="539"/>
      <c r="U243" s="540"/>
      <c r="V243" s="540"/>
      <c r="W243" s="540"/>
      <c r="X243" s="540"/>
      <c r="Y243" s="540"/>
      <c r="Z243" s="771"/>
    </row>
    <row r="244" spans="1:26" s="9" customFormat="1" ht="10.75" thickBot="1">
      <c r="A244" s="955"/>
      <c r="B244" s="956"/>
      <c r="C244" s="956"/>
      <c r="D244" s="956"/>
      <c r="E244" s="957"/>
      <c r="F244" s="721"/>
      <c r="G244" s="722"/>
      <c r="H244" s="722"/>
      <c r="I244" s="722"/>
      <c r="J244" s="722"/>
      <c r="K244" s="722"/>
      <c r="L244" s="819"/>
      <c r="M244" s="721"/>
      <c r="N244" s="722"/>
      <c r="O244" s="722"/>
      <c r="P244" s="722"/>
      <c r="Q244" s="722"/>
      <c r="R244" s="722"/>
      <c r="S244" s="819"/>
      <c r="T244" s="721"/>
      <c r="U244" s="722"/>
      <c r="V244" s="722"/>
      <c r="W244" s="722"/>
      <c r="X244" s="722"/>
      <c r="Y244" s="722"/>
      <c r="Z244" s="772"/>
    </row>
    <row r="245" spans="1:26" s="9" customFormat="1" ht="9.75" customHeight="1" thickTop="1">
      <c r="A245" s="971" t="s">
        <v>383</v>
      </c>
      <c r="B245" s="905"/>
      <c r="C245" s="972"/>
      <c r="D245" s="958" t="s">
        <v>384</v>
      </c>
      <c r="E245" s="959"/>
      <c r="F245" s="975"/>
      <c r="G245" s="976"/>
      <c r="H245" s="976"/>
      <c r="I245" s="976"/>
      <c r="J245" s="976"/>
      <c r="K245" s="976"/>
      <c r="L245" s="977"/>
      <c r="M245" s="975"/>
      <c r="N245" s="976"/>
      <c r="O245" s="976"/>
      <c r="P245" s="976"/>
      <c r="Q245" s="976"/>
      <c r="R245" s="976"/>
      <c r="S245" s="977"/>
      <c r="T245" s="942"/>
      <c r="U245" s="943"/>
      <c r="V245" s="943"/>
      <c r="W245" s="943"/>
      <c r="X245" s="943"/>
      <c r="Y245" s="943"/>
      <c r="Z245" s="944"/>
    </row>
    <row r="246" spans="1:26" s="9" customFormat="1" ht="9" customHeight="1">
      <c r="A246" s="952"/>
      <c r="B246" s="953"/>
      <c r="C246" s="973"/>
      <c r="D246" s="960"/>
      <c r="E246" s="961"/>
      <c r="F246" s="978"/>
      <c r="G246" s="979"/>
      <c r="H246" s="979"/>
      <c r="I246" s="979"/>
      <c r="J246" s="979"/>
      <c r="K246" s="979"/>
      <c r="L246" s="980"/>
      <c r="M246" s="978"/>
      <c r="N246" s="979"/>
      <c r="O246" s="979"/>
      <c r="P246" s="979"/>
      <c r="Q246" s="979"/>
      <c r="R246" s="979"/>
      <c r="S246" s="980"/>
      <c r="T246" s="945"/>
      <c r="U246" s="946"/>
      <c r="V246" s="946"/>
      <c r="W246" s="946"/>
      <c r="X246" s="946"/>
      <c r="Y246" s="946"/>
      <c r="Z246" s="947"/>
    </row>
    <row r="247" spans="1:26" s="67" customFormat="1" ht="9.65" customHeight="1">
      <c r="A247" s="952"/>
      <c r="B247" s="953"/>
      <c r="C247" s="973"/>
      <c r="D247" s="965" t="s">
        <v>385</v>
      </c>
      <c r="E247" s="966"/>
      <c r="F247" s="536"/>
      <c r="G247" s="537"/>
      <c r="H247" s="537"/>
      <c r="I247" s="537"/>
      <c r="J247" s="537"/>
      <c r="K247" s="537"/>
      <c r="L247" s="820"/>
      <c r="M247" s="536" t="s">
        <v>386</v>
      </c>
      <c r="N247" s="537"/>
      <c r="O247" s="537"/>
      <c r="P247" s="537"/>
      <c r="Q247" s="537"/>
      <c r="R247" s="537"/>
      <c r="S247" s="820"/>
      <c r="T247" s="536"/>
      <c r="U247" s="537"/>
      <c r="V247" s="537"/>
      <c r="W247" s="537"/>
      <c r="X247" s="537"/>
      <c r="Y247" s="537"/>
      <c r="Z247" s="770"/>
    </row>
    <row r="248" spans="1:26" s="67" customFormat="1" ht="9.65" customHeight="1">
      <c r="A248" s="952"/>
      <c r="B248" s="953"/>
      <c r="C248" s="973"/>
      <c r="D248" s="967"/>
      <c r="E248" s="968"/>
      <c r="F248" s="539"/>
      <c r="G248" s="540"/>
      <c r="H248" s="540"/>
      <c r="I248" s="540"/>
      <c r="J248" s="540"/>
      <c r="K248" s="540"/>
      <c r="L248" s="818"/>
      <c r="M248" s="539"/>
      <c r="N248" s="540"/>
      <c r="O248" s="540"/>
      <c r="P248" s="540"/>
      <c r="Q248" s="540"/>
      <c r="R248" s="540"/>
      <c r="S248" s="818"/>
      <c r="T248" s="539"/>
      <c r="U248" s="540"/>
      <c r="V248" s="540"/>
      <c r="W248" s="540"/>
      <c r="X248" s="540"/>
      <c r="Y248" s="540"/>
      <c r="Z248" s="771"/>
    </row>
    <row r="249" spans="1:26" s="67" customFormat="1" ht="9.65" customHeight="1">
      <c r="A249" s="952"/>
      <c r="B249" s="953"/>
      <c r="C249" s="973"/>
      <c r="D249" s="967"/>
      <c r="E249" s="968"/>
      <c r="F249" s="539"/>
      <c r="G249" s="540"/>
      <c r="H249" s="540"/>
      <c r="I249" s="540"/>
      <c r="J249" s="540"/>
      <c r="K249" s="540"/>
      <c r="L249" s="818"/>
      <c r="M249" s="539"/>
      <c r="N249" s="540"/>
      <c r="O249" s="540"/>
      <c r="P249" s="540"/>
      <c r="Q249" s="540"/>
      <c r="R249" s="540"/>
      <c r="S249" s="818"/>
      <c r="T249" s="539"/>
      <c r="U249" s="540"/>
      <c r="V249" s="540"/>
      <c r="W249" s="540"/>
      <c r="X249" s="540"/>
      <c r="Y249" s="540"/>
      <c r="Z249" s="771"/>
    </row>
    <row r="250" spans="1:26" s="67" customFormat="1" ht="10.4" customHeight="1" thickBot="1">
      <c r="A250" s="955"/>
      <c r="B250" s="956"/>
      <c r="C250" s="974"/>
      <c r="D250" s="969"/>
      <c r="E250" s="970"/>
      <c r="F250" s="721"/>
      <c r="G250" s="722"/>
      <c r="H250" s="722"/>
      <c r="I250" s="722"/>
      <c r="J250" s="722"/>
      <c r="K250" s="722"/>
      <c r="L250" s="819"/>
      <c r="M250" s="721"/>
      <c r="N250" s="722"/>
      <c r="O250" s="722"/>
      <c r="P250" s="722"/>
      <c r="Q250" s="722"/>
      <c r="R250" s="722"/>
      <c r="S250" s="819"/>
      <c r="T250" s="721"/>
      <c r="U250" s="722"/>
      <c r="V250" s="722"/>
      <c r="W250" s="722"/>
      <c r="X250" s="722"/>
      <c r="Y250" s="722"/>
      <c r="Z250" s="772"/>
    </row>
    <row r="251" spans="1:26" s="22" customFormat="1" ht="14.5" customHeight="1" thickTop="1">
      <c r="A251" s="971" t="s">
        <v>387</v>
      </c>
      <c r="B251" s="905"/>
      <c r="C251" s="905"/>
      <c r="D251" s="905"/>
      <c r="E251" s="905"/>
      <c r="F251" s="905"/>
      <c r="G251" s="905"/>
      <c r="H251" s="905"/>
      <c r="I251" s="905"/>
      <c r="J251" s="905"/>
      <c r="K251" s="905"/>
      <c r="L251" s="1005" t="s">
        <v>388</v>
      </c>
      <c r="M251" s="1006"/>
      <c r="N251" s="1006"/>
      <c r="O251" s="1006"/>
      <c r="P251" s="1006"/>
      <c r="Q251" s="1006"/>
      <c r="R251" s="1006"/>
      <c r="S251" s="1006"/>
      <c r="T251" s="1006"/>
      <c r="U251" s="1006"/>
      <c r="V251" s="1006"/>
      <c r="W251" s="1006"/>
      <c r="X251" s="1006"/>
      <c r="Y251" s="1006"/>
      <c r="Z251" s="1006"/>
    </row>
    <row r="252" spans="1:26" s="22" customFormat="1" ht="15" customHeight="1">
      <c r="A252" s="952"/>
      <c r="B252" s="953"/>
      <c r="C252" s="953"/>
      <c r="D252" s="953"/>
      <c r="E252" s="953"/>
      <c r="F252" s="953"/>
      <c r="G252" s="953"/>
      <c r="H252" s="953"/>
      <c r="I252" s="953"/>
      <c r="J252" s="953"/>
      <c r="K252" s="953"/>
      <c r="L252" s="1013"/>
      <c r="M252" s="1014"/>
      <c r="N252" s="1014"/>
      <c r="O252" s="1014"/>
      <c r="P252" s="1014"/>
      <c r="Q252" s="1014"/>
      <c r="R252" s="1014"/>
      <c r="S252" s="1014"/>
      <c r="T252" s="1014"/>
      <c r="U252" s="1014"/>
      <c r="V252" s="1014"/>
      <c r="W252" s="1014"/>
      <c r="X252" s="1014"/>
      <c r="Y252" s="1014"/>
      <c r="Z252" s="1015"/>
    </row>
    <row r="253" spans="1:26" s="22" customFormat="1" ht="14.5" customHeight="1" thickBot="1">
      <c r="A253" s="955"/>
      <c r="B253" s="956"/>
      <c r="C253" s="956"/>
      <c r="D253" s="956"/>
      <c r="E253" s="956"/>
      <c r="F253" s="956"/>
      <c r="G253" s="956"/>
      <c r="H253" s="956"/>
      <c r="I253" s="956"/>
      <c r="J253" s="956"/>
      <c r="K253" s="956"/>
      <c r="L253" s="1007"/>
      <c r="M253" s="1008"/>
      <c r="N253" s="1008"/>
      <c r="O253" s="1008"/>
      <c r="P253" s="1008"/>
      <c r="Q253" s="1008"/>
      <c r="R253" s="1008"/>
      <c r="S253" s="1008"/>
      <c r="T253" s="1008"/>
      <c r="U253" s="1008"/>
      <c r="V253" s="1008"/>
      <c r="W253" s="1008"/>
      <c r="X253" s="1008"/>
      <c r="Y253" s="1008"/>
      <c r="Z253" s="1009"/>
    </row>
    <row r="254" spans="1:26" s="22" customFormat="1" ht="10.75" thickTop="1">
      <c r="A254" s="866" t="s">
        <v>389</v>
      </c>
      <c r="B254" s="867"/>
      <c r="C254" s="867"/>
      <c r="D254" s="867"/>
      <c r="E254" s="867"/>
      <c r="F254" s="867"/>
      <c r="G254" s="867"/>
      <c r="H254" s="867"/>
      <c r="I254" s="867"/>
      <c r="J254" s="867"/>
      <c r="K254" s="867"/>
      <c r="L254" s="867"/>
      <c r="M254" s="867"/>
      <c r="N254" s="867"/>
      <c r="O254" s="867"/>
      <c r="P254" s="867"/>
      <c r="Q254" s="867"/>
      <c r="R254" s="867"/>
      <c r="S254" s="867"/>
      <c r="T254" s="867"/>
      <c r="U254" s="867"/>
      <c r="V254" s="867"/>
      <c r="W254" s="867"/>
      <c r="X254" s="867"/>
      <c r="Y254" s="867"/>
      <c r="Z254" s="962"/>
    </row>
    <row r="255" spans="1:26" s="22" customFormat="1" ht="24" customHeight="1">
      <c r="A255" s="981" t="s">
        <v>390</v>
      </c>
      <c r="B255" s="982"/>
      <c r="C255" s="982"/>
      <c r="D255" s="982"/>
      <c r="E255" s="982"/>
      <c r="F255" s="982"/>
      <c r="G255" s="982"/>
      <c r="H255" s="982"/>
      <c r="I255" s="982"/>
      <c r="J255" s="982"/>
      <c r="K255" s="982"/>
      <c r="L255" s="982"/>
      <c r="M255" s="982"/>
      <c r="N255" s="982"/>
      <c r="O255" s="982"/>
      <c r="P255" s="982"/>
      <c r="Q255" s="982"/>
      <c r="R255" s="982"/>
      <c r="S255" s="982"/>
      <c r="T255" s="982"/>
      <c r="U255" s="982"/>
      <c r="V255" s="982"/>
      <c r="W255" s="982"/>
      <c r="X255" s="982"/>
      <c r="Y255" s="982"/>
      <c r="Z255" s="983"/>
    </row>
    <row r="256" spans="1:26" s="22" customFormat="1" ht="26.5" customHeight="1">
      <c r="A256" s="981"/>
      <c r="B256" s="982"/>
      <c r="C256" s="982"/>
      <c r="D256" s="982"/>
      <c r="E256" s="982"/>
      <c r="F256" s="982"/>
      <c r="G256" s="982"/>
      <c r="H256" s="982"/>
      <c r="I256" s="982"/>
      <c r="J256" s="982"/>
      <c r="K256" s="982"/>
      <c r="L256" s="982"/>
      <c r="M256" s="982"/>
      <c r="N256" s="982"/>
      <c r="O256" s="982"/>
      <c r="P256" s="982"/>
      <c r="Q256" s="982"/>
      <c r="R256" s="982"/>
      <c r="S256" s="982"/>
      <c r="T256" s="982"/>
      <c r="U256" s="982"/>
      <c r="V256" s="982"/>
      <c r="W256" s="982"/>
      <c r="X256" s="982"/>
      <c r="Y256" s="982"/>
      <c r="Z256" s="983"/>
    </row>
    <row r="257" spans="1:26" s="22" customFormat="1" ht="10.4" customHeight="1">
      <c r="A257" s="81"/>
      <c r="B257" s="909"/>
      <c r="C257" s="909"/>
      <c r="D257" s="909"/>
      <c r="E257" s="909"/>
      <c r="F257" s="909"/>
      <c r="G257" s="909"/>
      <c r="H257" s="909"/>
      <c r="I257" s="909"/>
      <c r="J257" s="909"/>
      <c r="K257" s="909"/>
      <c r="L257" s="197"/>
      <c r="M257" s="907"/>
      <c r="N257" s="907"/>
      <c r="O257" s="907"/>
      <c r="P257" s="907"/>
      <c r="Q257" s="907"/>
      <c r="R257" s="907"/>
      <c r="S257" s="907"/>
      <c r="T257" s="197"/>
      <c r="U257" s="907"/>
      <c r="V257" s="907"/>
      <c r="W257" s="907"/>
      <c r="X257" s="907"/>
      <c r="Y257" s="907"/>
      <c r="Z257" s="82"/>
    </row>
    <row r="258" spans="1:26" s="22" customFormat="1" ht="10.4" customHeight="1">
      <c r="A258" s="41"/>
      <c r="B258" s="910"/>
      <c r="C258" s="910"/>
      <c r="D258" s="910"/>
      <c r="E258" s="910"/>
      <c r="F258" s="910"/>
      <c r="G258" s="910"/>
      <c r="H258" s="910"/>
      <c r="I258" s="910"/>
      <c r="J258" s="910"/>
      <c r="K258" s="910"/>
      <c r="L258" s="198"/>
      <c r="M258" s="908"/>
      <c r="N258" s="908"/>
      <c r="O258" s="908"/>
      <c r="P258" s="908"/>
      <c r="Q258" s="908"/>
      <c r="R258" s="908"/>
      <c r="S258" s="908"/>
      <c r="T258" s="198"/>
      <c r="U258" s="908"/>
      <c r="V258" s="908"/>
      <c r="W258" s="908"/>
      <c r="X258" s="908"/>
      <c r="Y258" s="908"/>
      <c r="Z258" s="42"/>
    </row>
    <row r="259" spans="1:26" s="22" customFormat="1" ht="10.4" customHeight="1">
      <c r="A259" s="48"/>
      <c r="B259" s="918" t="s">
        <v>391</v>
      </c>
      <c r="C259" s="918"/>
      <c r="D259" s="918"/>
      <c r="E259" s="918"/>
      <c r="F259" s="918"/>
      <c r="G259" s="918"/>
      <c r="H259" s="918"/>
      <c r="I259" s="918"/>
      <c r="J259" s="918"/>
      <c r="K259" s="918"/>
      <c r="L259" s="199"/>
      <c r="M259" s="918" t="s">
        <v>392</v>
      </c>
      <c r="N259" s="918"/>
      <c r="O259" s="918"/>
      <c r="P259" s="918"/>
      <c r="Q259" s="918"/>
      <c r="R259" s="918"/>
      <c r="S259" s="918"/>
      <c r="T259" s="199"/>
      <c r="U259" s="918" t="s">
        <v>393</v>
      </c>
      <c r="V259" s="918"/>
      <c r="W259" s="918"/>
      <c r="X259" s="918"/>
      <c r="Y259" s="918"/>
      <c r="Z259" s="49"/>
    </row>
    <row r="260" spans="1:26" s="22" customFormat="1" ht="10.4" customHeight="1">
      <c r="A260" s="81"/>
      <c r="B260" s="909"/>
      <c r="C260" s="909"/>
      <c r="D260" s="909"/>
      <c r="E260" s="909"/>
      <c r="F260" s="909"/>
      <c r="G260" s="909"/>
      <c r="H260" s="909"/>
      <c r="I260" s="909"/>
      <c r="J260" s="909"/>
      <c r="K260" s="909"/>
      <c r="L260" s="197"/>
      <c r="M260" s="907"/>
      <c r="N260" s="907"/>
      <c r="O260" s="907"/>
      <c r="P260" s="907"/>
      <c r="Q260" s="907"/>
      <c r="R260" s="907"/>
      <c r="S260" s="907"/>
      <c r="T260" s="197"/>
      <c r="U260" s="907"/>
      <c r="V260" s="907"/>
      <c r="W260" s="907"/>
      <c r="X260" s="907"/>
      <c r="Y260" s="907"/>
      <c r="Z260" s="82"/>
    </row>
    <row r="261" spans="1:26" s="22" customFormat="1" ht="10.4" customHeight="1">
      <c r="A261" s="41"/>
      <c r="B261" s="910"/>
      <c r="C261" s="910"/>
      <c r="D261" s="910"/>
      <c r="E261" s="910"/>
      <c r="F261" s="910"/>
      <c r="G261" s="910"/>
      <c r="H261" s="910"/>
      <c r="I261" s="910"/>
      <c r="J261" s="910"/>
      <c r="K261" s="910"/>
      <c r="L261" s="198"/>
      <c r="M261" s="908"/>
      <c r="N261" s="908"/>
      <c r="O261" s="908"/>
      <c r="P261" s="908"/>
      <c r="Q261" s="908"/>
      <c r="R261" s="908"/>
      <c r="S261" s="908"/>
      <c r="T261" s="198"/>
      <c r="U261" s="908"/>
      <c r="V261" s="908"/>
      <c r="W261" s="908"/>
      <c r="X261" s="908"/>
      <c r="Y261" s="908"/>
      <c r="Z261" s="42"/>
    </row>
    <row r="262" spans="1:26" s="22" customFormat="1" ht="12" customHeight="1">
      <c r="A262" s="135"/>
      <c r="B262" s="911" t="s">
        <v>394</v>
      </c>
      <c r="C262" s="911"/>
      <c r="D262" s="911"/>
      <c r="E262" s="911"/>
      <c r="F262" s="911"/>
      <c r="G262" s="911"/>
      <c r="H262" s="911"/>
      <c r="I262" s="911"/>
      <c r="J262" s="911"/>
      <c r="K262" s="911"/>
      <c r="L262" s="200"/>
      <c r="M262" s="911" t="s">
        <v>392</v>
      </c>
      <c r="N262" s="911"/>
      <c r="O262" s="911"/>
      <c r="P262" s="911"/>
      <c r="Q262" s="911"/>
      <c r="R262" s="911"/>
      <c r="S262" s="911"/>
      <c r="T262" s="200"/>
      <c r="U262" s="911" t="s">
        <v>393</v>
      </c>
      <c r="V262" s="911"/>
      <c r="W262" s="911"/>
      <c r="X262" s="911"/>
      <c r="Y262" s="911"/>
      <c r="Z262" s="136"/>
    </row>
    <row r="263" spans="1:26" s="22" customFormat="1" ht="10.3">
      <c r="A263" s="912" t="s">
        <v>395</v>
      </c>
      <c r="B263" s="913"/>
      <c r="C263" s="913"/>
      <c r="D263" s="913"/>
      <c r="E263" s="913"/>
      <c r="F263" s="913"/>
      <c r="G263" s="913"/>
      <c r="H263" s="913"/>
      <c r="I263" s="913"/>
      <c r="J263" s="913"/>
      <c r="K263" s="913"/>
      <c r="L263" s="913"/>
      <c r="M263" s="913"/>
      <c r="N263" s="913"/>
      <c r="O263" s="913"/>
      <c r="P263" s="913"/>
      <c r="Q263" s="913"/>
      <c r="R263" s="913"/>
      <c r="S263" s="913"/>
      <c r="T263" s="913"/>
      <c r="U263" s="913"/>
      <c r="V263" s="913"/>
      <c r="W263" s="913"/>
      <c r="X263" s="913"/>
      <c r="Y263" s="913"/>
      <c r="Z263" s="914"/>
    </row>
    <row r="264" spans="1:26" s="22" customFormat="1" ht="10.3">
      <c r="A264" s="915"/>
      <c r="B264" s="916"/>
      <c r="C264" s="916"/>
      <c r="D264" s="916"/>
      <c r="E264" s="916"/>
      <c r="F264" s="916"/>
      <c r="G264" s="916"/>
      <c r="H264" s="916"/>
      <c r="I264" s="916"/>
      <c r="J264" s="916"/>
      <c r="K264" s="916"/>
      <c r="L264" s="916"/>
      <c r="M264" s="916"/>
      <c r="N264" s="916"/>
      <c r="O264" s="916"/>
      <c r="P264" s="916"/>
      <c r="Q264" s="916"/>
      <c r="R264" s="916"/>
      <c r="S264" s="916"/>
      <c r="T264" s="916"/>
      <c r="U264" s="916"/>
      <c r="V264" s="916"/>
      <c r="W264" s="916"/>
      <c r="X264" s="916"/>
      <c r="Y264" s="916"/>
      <c r="Z264" s="917"/>
    </row>
    <row r="265" spans="1:26" s="22" customFormat="1" ht="16.75" customHeight="1" thickBot="1">
      <c r="A265" s="812"/>
      <c r="B265" s="813"/>
      <c r="C265" s="813"/>
      <c r="D265" s="813"/>
      <c r="E265" s="813"/>
      <c r="F265" s="813"/>
      <c r="G265" s="813"/>
      <c r="H265" s="813"/>
      <c r="I265" s="813"/>
      <c r="J265" s="813"/>
      <c r="K265" s="813"/>
      <c r="L265" s="813"/>
      <c r="M265" s="813"/>
      <c r="N265" s="814"/>
      <c r="O265" s="813"/>
      <c r="P265" s="813"/>
      <c r="Q265" s="813"/>
      <c r="R265" s="813"/>
      <c r="S265" s="813"/>
      <c r="T265" s="813"/>
      <c r="U265" s="813"/>
      <c r="V265" s="813"/>
      <c r="W265" s="813"/>
      <c r="X265" s="813"/>
      <c r="Y265" s="813"/>
      <c r="Z265" s="815"/>
    </row>
    <row r="266" spans="1:26" s="22" customFormat="1" ht="13.3" thickTop="1" thickBot="1">
      <c r="A266" s="787" t="s">
        <v>396</v>
      </c>
      <c r="B266" s="788"/>
      <c r="C266" s="788"/>
      <c r="D266" s="788"/>
      <c r="E266" s="788"/>
      <c r="F266" s="788"/>
      <c r="G266" s="788"/>
      <c r="H266" s="788"/>
      <c r="I266" s="788"/>
      <c r="J266" s="788"/>
      <c r="K266" s="788"/>
      <c r="L266" s="788"/>
      <c r="M266" s="788"/>
      <c r="N266" s="788"/>
      <c r="O266" s="788"/>
      <c r="P266" s="788"/>
      <c r="Q266" s="788"/>
      <c r="R266" s="788"/>
      <c r="S266" s="788"/>
      <c r="T266" s="788"/>
      <c r="U266" s="788"/>
      <c r="V266" s="788"/>
      <c r="W266" s="788"/>
      <c r="X266" s="788"/>
      <c r="Y266" s="788"/>
      <c r="Z266" s="789"/>
    </row>
    <row r="267" spans="1:26" s="22" customFormat="1" ht="10.75" thickTop="1">
      <c r="A267" s="924" t="s">
        <v>397</v>
      </c>
      <c r="B267" s="925"/>
      <c r="C267" s="925"/>
      <c r="D267" s="925"/>
      <c r="E267" s="925"/>
      <c r="F267" s="925"/>
      <c r="G267" s="925"/>
      <c r="H267" s="925"/>
      <c r="I267" s="925"/>
      <c r="J267" s="925"/>
      <c r="K267" s="925"/>
      <c r="L267" s="925"/>
      <c r="M267" s="925"/>
      <c r="N267" s="925"/>
      <c r="O267" s="925"/>
      <c r="P267" s="925"/>
      <c r="Q267" s="925"/>
      <c r="R267" s="925"/>
      <c r="S267" s="925"/>
      <c r="T267" s="925"/>
      <c r="U267" s="925"/>
      <c r="V267" s="925"/>
      <c r="W267" s="925"/>
      <c r="X267" s="925"/>
      <c r="Y267" s="925"/>
      <c r="Z267" s="926"/>
    </row>
    <row r="268" spans="1:26" s="22" customFormat="1" ht="10.3">
      <c r="A268" s="927"/>
      <c r="B268" s="928"/>
      <c r="C268" s="928"/>
      <c r="D268" s="928"/>
      <c r="E268" s="928"/>
      <c r="F268" s="928"/>
      <c r="G268" s="928"/>
      <c r="H268" s="928"/>
      <c r="I268" s="928"/>
      <c r="J268" s="928"/>
      <c r="K268" s="928"/>
      <c r="L268" s="928"/>
      <c r="M268" s="928"/>
      <c r="N268" s="928"/>
      <c r="O268" s="928"/>
      <c r="P268" s="928"/>
      <c r="Q268" s="928"/>
      <c r="R268" s="928"/>
      <c r="S268" s="928"/>
      <c r="T268" s="928"/>
      <c r="U268" s="928"/>
      <c r="V268" s="928"/>
      <c r="W268" s="928"/>
      <c r="X268" s="928"/>
      <c r="Y268" s="928"/>
      <c r="Z268" s="929"/>
    </row>
    <row r="269" spans="1:26" s="22" customFormat="1" ht="10.3">
      <c r="A269" s="927"/>
      <c r="B269" s="928"/>
      <c r="C269" s="928"/>
      <c r="D269" s="928"/>
      <c r="E269" s="928"/>
      <c r="F269" s="928"/>
      <c r="G269" s="928"/>
      <c r="H269" s="928"/>
      <c r="I269" s="928"/>
      <c r="J269" s="928"/>
      <c r="K269" s="928"/>
      <c r="L269" s="928"/>
      <c r="M269" s="928"/>
      <c r="N269" s="928"/>
      <c r="O269" s="928"/>
      <c r="P269" s="928"/>
      <c r="Q269" s="928"/>
      <c r="R269" s="928"/>
      <c r="S269" s="928"/>
      <c r="T269" s="928"/>
      <c r="U269" s="928"/>
      <c r="V269" s="928"/>
      <c r="W269" s="928"/>
      <c r="X269" s="928"/>
      <c r="Y269" s="928"/>
      <c r="Z269" s="929"/>
    </row>
    <row r="270" spans="1:26" s="22" customFormat="1" ht="12.65" customHeight="1" thickBot="1">
      <c r="A270" s="930"/>
      <c r="B270" s="931"/>
      <c r="C270" s="931"/>
      <c r="D270" s="931"/>
      <c r="E270" s="931"/>
      <c r="F270" s="931"/>
      <c r="G270" s="931"/>
      <c r="H270" s="931"/>
      <c r="I270" s="931"/>
      <c r="J270" s="931"/>
      <c r="K270" s="931"/>
      <c r="L270" s="931"/>
      <c r="M270" s="931"/>
      <c r="N270" s="931"/>
      <c r="O270" s="931"/>
      <c r="P270" s="931"/>
      <c r="Q270" s="931"/>
      <c r="R270" s="931"/>
      <c r="S270" s="931"/>
      <c r="T270" s="931"/>
      <c r="U270" s="931"/>
      <c r="V270" s="931"/>
      <c r="W270" s="931"/>
      <c r="X270" s="931"/>
      <c r="Y270" s="931"/>
      <c r="Z270" s="932"/>
    </row>
    <row r="271" spans="1:26" s="22" customFormat="1" ht="10.75" thickTop="1">
      <c r="A271" s="866" t="s">
        <v>398</v>
      </c>
      <c r="B271" s="867"/>
      <c r="C271" s="867"/>
      <c r="D271" s="867"/>
      <c r="E271" s="867"/>
      <c r="F271" s="867"/>
      <c r="G271" s="867"/>
      <c r="H271" s="867"/>
      <c r="I271" s="867"/>
      <c r="J271" s="867"/>
      <c r="K271" s="867"/>
      <c r="L271" s="867"/>
      <c r="M271" s="867"/>
      <c r="N271" s="867"/>
      <c r="O271" s="867"/>
      <c r="P271" s="867"/>
      <c r="Q271" s="867"/>
      <c r="R271" s="867"/>
      <c r="S271" s="867"/>
      <c r="T271" s="867"/>
      <c r="U271" s="867"/>
      <c r="V271" s="867"/>
      <c r="W271" s="867"/>
      <c r="X271" s="867"/>
      <c r="Y271" s="867"/>
      <c r="Z271" s="962"/>
    </row>
    <row r="272" spans="1:26" s="22" customFormat="1" ht="9" customHeight="1">
      <c r="A272" s="824" t="s">
        <v>399</v>
      </c>
      <c r="B272" s="696"/>
      <c r="C272" s="696"/>
      <c r="D272" s="696"/>
      <c r="E272" s="696"/>
      <c r="F272" s="696"/>
      <c r="G272" s="696"/>
      <c r="H272" s="696"/>
      <c r="I272" s="696"/>
      <c r="J272" s="696"/>
      <c r="K272" s="696"/>
      <c r="L272" s="696"/>
      <c r="M272" s="696"/>
      <c r="N272" s="696"/>
      <c r="O272" s="696"/>
      <c r="P272" s="696"/>
      <c r="Q272" s="696"/>
      <c r="R272" s="696"/>
      <c r="S272" s="696"/>
      <c r="T272" s="696"/>
      <c r="U272" s="696"/>
      <c r="V272" s="696"/>
      <c r="W272" s="696"/>
      <c r="X272" s="696"/>
      <c r="Y272" s="696"/>
      <c r="Z272" s="963"/>
    </row>
    <row r="273" spans="1:26" s="22" customFormat="1" ht="10.3">
      <c r="A273" s="964"/>
      <c r="B273" s="696"/>
      <c r="C273" s="696"/>
      <c r="D273" s="696"/>
      <c r="E273" s="696"/>
      <c r="F273" s="696"/>
      <c r="G273" s="696"/>
      <c r="H273" s="696"/>
      <c r="I273" s="696"/>
      <c r="J273" s="696"/>
      <c r="K273" s="696"/>
      <c r="L273" s="696"/>
      <c r="M273" s="696"/>
      <c r="N273" s="696"/>
      <c r="O273" s="696"/>
      <c r="P273" s="696"/>
      <c r="Q273" s="696"/>
      <c r="R273" s="696"/>
      <c r="S273" s="696"/>
      <c r="T273" s="696"/>
      <c r="U273" s="696"/>
      <c r="V273" s="696"/>
      <c r="W273" s="696"/>
      <c r="X273" s="696"/>
      <c r="Y273" s="696"/>
      <c r="Z273" s="963"/>
    </row>
    <row r="274" spans="1:26" s="22" customFormat="1" ht="10.3">
      <c r="A274" s="964"/>
      <c r="B274" s="696"/>
      <c r="C274" s="696"/>
      <c r="D274" s="696"/>
      <c r="E274" s="696"/>
      <c r="F274" s="696"/>
      <c r="G274" s="696"/>
      <c r="H274" s="696"/>
      <c r="I274" s="696"/>
      <c r="J274" s="696"/>
      <c r="K274" s="696"/>
      <c r="L274" s="696"/>
      <c r="M274" s="696"/>
      <c r="N274" s="696"/>
      <c r="O274" s="696"/>
      <c r="P274" s="696"/>
      <c r="Q274" s="696"/>
      <c r="R274" s="696"/>
      <c r="S274" s="696"/>
      <c r="T274" s="696"/>
      <c r="U274" s="696"/>
      <c r="V274" s="696"/>
      <c r="W274" s="696"/>
      <c r="X274" s="696"/>
      <c r="Y274" s="696"/>
      <c r="Z274" s="963"/>
    </row>
    <row r="275" spans="1:26" s="22" customFormat="1" ht="10.3">
      <c r="A275" s="824"/>
      <c r="B275" s="696"/>
      <c r="C275" s="696"/>
      <c r="D275" s="696"/>
      <c r="E275" s="696"/>
      <c r="F275" s="696"/>
      <c r="G275" s="696"/>
      <c r="H275" s="696"/>
      <c r="I275" s="696"/>
      <c r="J275" s="696"/>
      <c r="K275" s="696"/>
      <c r="L275" s="696"/>
      <c r="M275" s="696"/>
      <c r="N275" s="696"/>
      <c r="O275" s="696"/>
      <c r="P275" s="696"/>
      <c r="Q275" s="696"/>
      <c r="R275" s="696"/>
      <c r="S275" s="696"/>
      <c r="T275" s="696"/>
      <c r="U275" s="696"/>
      <c r="V275" s="696"/>
      <c r="W275" s="696"/>
      <c r="X275" s="696"/>
      <c r="Y275" s="696"/>
      <c r="Z275" s="963"/>
    </row>
    <row r="276" spans="1:26" s="22" customFormat="1" ht="10.3">
      <c r="A276" s="919" t="s">
        <v>400</v>
      </c>
      <c r="B276" s="920"/>
      <c r="C276" s="920"/>
      <c r="D276" s="920"/>
      <c r="E276" s="920"/>
      <c r="F276" s="920"/>
      <c r="G276" s="920"/>
      <c r="H276" s="920"/>
      <c r="I276" s="920"/>
      <c r="J276" s="920"/>
      <c r="K276" s="920"/>
      <c r="L276" s="920"/>
      <c r="M276" s="920"/>
      <c r="N276" s="920"/>
      <c r="O276" s="920"/>
      <c r="P276" s="920"/>
      <c r="Q276" s="920"/>
      <c r="R276" s="920"/>
      <c r="S276" s="920"/>
      <c r="T276" s="920"/>
      <c r="U276" s="920"/>
      <c r="V276" s="920"/>
      <c r="W276" s="920"/>
      <c r="X276" s="920"/>
      <c r="Y276" s="920"/>
      <c r="Z276" s="921"/>
    </row>
    <row r="277" spans="1:26" s="22" customFormat="1" ht="12" customHeight="1">
      <c r="A277" s="919"/>
      <c r="B277" s="920"/>
      <c r="C277" s="920"/>
      <c r="D277" s="920"/>
      <c r="E277" s="920"/>
      <c r="F277" s="920"/>
      <c r="G277" s="920"/>
      <c r="H277" s="920"/>
      <c r="I277" s="920"/>
      <c r="J277" s="920"/>
      <c r="K277" s="920"/>
      <c r="L277" s="920"/>
      <c r="M277" s="920"/>
      <c r="N277" s="920"/>
      <c r="O277" s="920"/>
      <c r="P277" s="920"/>
      <c r="Q277" s="920"/>
      <c r="R277" s="920"/>
      <c r="S277" s="920"/>
      <c r="T277" s="920"/>
      <c r="U277" s="920"/>
      <c r="V277" s="920"/>
      <c r="W277" s="920"/>
      <c r="X277" s="920"/>
      <c r="Y277" s="920"/>
      <c r="Z277" s="921"/>
    </row>
    <row r="278" spans="1:26" s="22" customFormat="1" ht="17.5" customHeight="1">
      <c r="A278" s="824" t="s">
        <v>401</v>
      </c>
      <c r="B278" s="696"/>
      <c r="C278" s="224" t="s">
        <v>402</v>
      </c>
      <c r="D278" s="431"/>
      <c r="E278" s="431"/>
      <c r="F278" s="431"/>
      <c r="G278" s="431"/>
      <c r="H278" s="431"/>
      <c r="I278" s="431"/>
      <c r="J278" s="431"/>
      <c r="K278" s="431"/>
      <c r="L278" s="431"/>
      <c r="M278" s="431"/>
      <c r="N278" s="431"/>
      <c r="O278" s="431"/>
      <c r="P278" s="431"/>
      <c r="Q278" s="431"/>
      <c r="R278" s="431"/>
      <c r="S278" s="431"/>
      <c r="T278" s="431"/>
      <c r="U278" s="431"/>
      <c r="V278" s="431"/>
      <c r="W278" s="431"/>
      <c r="X278" s="431"/>
      <c r="Y278" s="431"/>
      <c r="Z278" s="432"/>
    </row>
    <row r="279" spans="1:26" s="22" customFormat="1" ht="10.3">
      <c r="A279" s="165"/>
      <c r="B279" s="201"/>
      <c r="C279" s="201"/>
      <c r="D279" s="202" t="s">
        <v>184</v>
      </c>
      <c r="E279" s="816" t="s">
        <v>403</v>
      </c>
      <c r="F279" s="816"/>
      <c r="G279" s="816"/>
      <c r="H279" s="816"/>
      <c r="I279" s="816"/>
      <c r="J279" s="816"/>
      <c r="K279" s="816"/>
      <c r="L279" s="816"/>
      <c r="M279" s="816"/>
      <c r="N279" s="816"/>
      <c r="O279" s="816"/>
      <c r="P279" s="816"/>
      <c r="Q279" s="816"/>
      <c r="R279" s="816"/>
      <c r="S279" s="816"/>
      <c r="T279" s="816"/>
      <c r="U279" s="816"/>
      <c r="V279" s="816"/>
      <c r="W279" s="816"/>
      <c r="X279" s="816"/>
      <c r="Y279" s="816"/>
      <c r="Z279" s="817"/>
    </row>
    <row r="280" spans="1:26" s="22" customFormat="1" ht="10.3">
      <c r="A280" s="165"/>
      <c r="B280" s="201"/>
      <c r="C280" s="201"/>
      <c r="D280" s="202" t="s">
        <v>184</v>
      </c>
      <c r="E280" s="816" t="s">
        <v>404</v>
      </c>
      <c r="F280" s="816"/>
      <c r="G280" s="816"/>
      <c r="H280" s="816"/>
      <c r="I280" s="816"/>
      <c r="J280" s="816"/>
      <c r="K280" s="816"/>
      <c r="L280" s="816"/>
      <c r="M280" s="816"/>
      <c r="N280" s="816"/>
      <c r="O280" s="816"/>
      <c r="P280" s="816"/>
      <c r="Q280" s="816"/>
      <c r="R280" s="816"/>
      <c r="S280" s="816"/>
      <c r="T280" s="816"/>
      <c r="U280" s="816"/>
      <c r="V280" s="816"/>
      <c r="W280" s="816"/>
      <c r="X280" s="816"/>
      <c r="Y280" s="816"/>
      <c r="Z280" s="817"/>
    </row>
    <row r="281" spans="1:26" s="44" customFormat="1" ht="10.3">
      <c r="A281" s="165"/>
      <c r="B281" s="201"/>
      <c r="C281" s="201"/>
      <c r="D281" s="202"/>
      <c r="E281" s="816"/>
      <c r="F281" s="816"/>
      <c r="G281" s="816"/>
      <c r="H281" s="816"/>
      <c r="I281" s="816"/>
      <c r="J281" s="816"/>
      <c r="K281" s="816"/>
      <c r="L281" s="816"/>
      <c r="M281" s="816"/>
      <c r="N281" s="816"/>
      <c r="O281" s="816"/>
      <c r="P281" s="816"/>
      <c r="Q281" s="816"/>
      <c r="R281" s="816"/>
      <c r="S281" s="816"/>
      <c r="T281" s="816"/>
      <c r="U281" s="816"/>
      <c r="V281" s="816"/>
      <c r="W281" s="816"/>
      <c r="X281" s="816"/>
      <c r="Y281" s="816"/>
      <c r="Z281" s="817"/>
    </row>
    <row r="282" spans="1:26" s="22" customFormat="1" ht="12.65" customHeight="1">
      <c r="A282" s="165"/>
      <c r="B282" s="201"/>
      <c r="C282" s="201"/>
      <c r="D282" s="202" t="s">
        <v>184</v>
      </c>
      <c r="E282" s="816" t="s">
        <v>405</v>
      </c>
      <c r="F282" s="816"/>
      <c r="G282" s="816"/>
      <c r="H282" s="816"/>
      <c r="I282" s="816"/>
      <c r="J282" s="816"/>
      <c r="K282" s="816"/>
      <c r="L282" s="816"/>
      <c r="M282" s="816"/>
      <c r="N282" s="816"/>
      <c r="O282" s="816"/>
      <c r="P282" s="816"/>
      <c r="Q282" s="816"/>
      <c r="R282" s="816"/>
      <c r="S282" s="816"/>
      <c r="T282" s="816"/>
      <c r="U282" s="816"/>
      <c r="V282" s="816"/>
      <c r="W282" s="816"/>
      <c r="X282" s="816"/>
      <c r="Y282" s="816"/>
      <c r="Z282" s="817"/>
    </row>
    <row r="283" spans="1:26" s="43" customFormat="1" ht="8.25" customHeight="1">
      <c r="A283" s="165"/>
      <c r="B283" s="201"/>
      <c r="C283" s="201"/>
      <c r="D283" s="202" t="s">
        <v>184</v>
      </c>
      <c r="E283" s="816" t="s">
        <v>406</v>
      </c>
      <c r="F283" s="816"/>
      <c r="G283" s="816"/>
      <c r="H283" s="816"/>
      <c r="I283" s="816"/>
      <c r="J283" s="816"/>
      <c r="K283" s="816"/>
      <c r="L283" s="816"/>
      <c r="M283" s="816"/>
      <c r="N283" s="816"/>
      <c r="O283" s="816"/>
      <c r="P283" s="816"/>
      <c r="Q283" s="816"/>
      <c r="R283" s="816"/>
      <c r="S283" s="816"/>
      <c r="T283" s="816"/>
      <c r="U283" s="816"/>
      <c r="V283" s="816"/>
      <c r="W283" s="816"/>
      <c r="X283" s="816"/>
      <c r="Y283" s="816"/>
      <c r="Z283" s="817"/>
    </row>
    <row r="284" spans="1:26" s="44" customFormat="1" ht="10.3">
      <c r="A284" s="165"/>
      <c r="B284" s="201"/>
      <c r="C284" s="201"/>
      <c r="D284" s="202"/>
      <c r="E284" s="816"/>
      <c r="F284" s="816"/>
      <c r="G284" s="816"/>
      <c r="H284" s="816"/>
      <c r="I284" s="816"/>
      <c r="J284" s="816"/>
      <c r="K284" s="816"/>
      <c r="L284" s="816"/>
      <c r="M284" s="816"/>
      <c r="N284" s="816"/>
      <c r="O284" s="816"/>
      <c r="P284" s="816"/>
      <c r="Q284" s="816"/>
      <c r="R284" s="816"/>
      <c r="S284" s="816"/>
      <c r="T284" s="816"/>
      <c r="U284" s="816"/>
      <c r="V284" s="816"/>
      <c r="W284" s="816"/>
      <c r="X284" s="816"/>
      <c r="Y284" s="816"/>
      <c r="Z284" s="817"/>
    </row>
    <row r="285" spans="1:26" s="22" customFormat="1" ht="12.65" customHeight="1">
      <c r="A285" s="165"/>
      <c r="B285" s="201"/>
      <c r="C285" s="201"/>
      <c r="D285" s="202" t="s">
        <v>184</v>
      </c>
      <c r="E285" s="816" t="s">
        <v>407</v>
      </c>
      <c r="F285" s="816"/>
      <c r="G285" s="816"/>
      <c r="H285" s="816"/>
      <c r="I285" s="816"/>
      <c r="J285" s="816"/>
      <c r="K285" s="816"/>
      <c r="L285" s="816"/>
      <c r="M285" s="816"/>
      <c r="N285" s="816"/>
      <c r="O285" s="816"/>
      <c r="P285" s="816"/>
      <c r="Q285" s="816"/>
      <c r="R285" s="816"/>
      <c r="S285" s="816"/>
      <c r="T285" s="816"/>
      <c r="U285" s="816"/>
      <c r="V285" s="816"/>
      <c r="W285" s="816"/>
      <c r="X285" s="816"/>
      <c r="Y285" s="816"/>
      <c r="Z285" s="817"/>
    </row>
    <row r="286" spans="1:26" s="43" customFormat="1" ht="8.15" customHeight="1">
      <c r="A286" s="165"/>
      <c r="B286" s="201"/>
      <c r="C286" s="201"/>
      <c r="D286" s="202"/>
      <c r="E286" s="816"/>
      <c r="F286" s="816"/>
      <c r="G286" s="816"/>
      <c r="H286" s="816"/>
      <c r="I286" s="816"/>
      <c r="J286" s="816"/>
      <c r="K286" s="816"/>
      <c r="L286" s="816"/>
      <c r="M286" s="816"/>
      <c r="N286" s="816"/>
      <c r="O286" s="816"/>
      <c r="P286" s="816"/>
      <c r="Q286" s="816"/>
      <c r="R286" s="816"/>
      <c r="S286" s="816"/>
      <c r="T286" s="816"/>
      <c r="U286" s="816"/>
      <c r="V286" s="816"/>
      <c r="W286" s="816"/>
      <c r="X286" s="816"/>
      <c r="Y286" s="816"/>
      <c r="Z286" s="817"/>
    </row>
    <row r="287" spans="1:26" s="137" customFormat="1" ht="10.3">
      <c r="A287" s="165"/>
      <c r="B287" s="201"/>
      <c r="C287" s="201"/>
      <c r="D287" s="202" t="s">
        <v>184</v>
      </c>
      <c r="E287" s="816" t="s">
        <v>408</v>
      </c>
      <c r="F287" s="816"/>
      <c r="G287" s="816"/>
      <c r="H287" s="816"/>
      <c r="I287" s="816"/>
      <c r="J287" s="816"/>
      <c r="K287" s="816"/>
      <c r="L287" s="816"/>
      <c r="M287" s="816"/>
      <c r="N287" s="816"/>
      <c r="O287" s="816"/>
      <c r="P287" s="816"/>
      <c r="Q287" s="816"/>
      <c r="R287" s="816"/>
      <c r="S287" s="816"/>
      <c r="T287" s="816"/>
      <c r="U287" s="816"/>
      <c r="V287" s="816"/>
      <c r="W287" s="816"/>
      <c r="X287" s="816"/>
      <c r="Y287" s="816"/>
      <c r="Z287" s="817"/>
    </row>
    <row r="288" spans="1:26" s="44" customFormat="1" ht="13.5" customHeight="1">
      <c r="A288" s="165"/>
      <c r="B288" s="201"/>
      <c r="C288" s="201"/>
      <c r="D288" s="202"/>
      <c r="E288" s="816"/>
      <c r="F288" s="816"/>
      <c r="G288" s="816"/>
      <c r="H288" s="816"/>
      <c r="I288" s="816"/>
      <c r="J288" s="816"/>
      <c r="K288" s="816"/>
      <c r="L288" s="816"/>
      <c r="M288" s="816"/>
      <c r="N288" s="816"/>
      <c r="O288" s="816"/>
      <c r="P288" s="816"/>
      <c r="Q288" s="816"/>
      <c r="R288" s="816"/>
      <c r="S288" s="816"/>
      <c r="T288" s="816"/>
      <c r="U288" s="816"/>
      <c r="V288" s="816"/>
      <c r="W288" s="816"/>
      <c r="X288" s="816"/>
      <c r="Y288" s="816"/>
      <c r="Z288" s="817"/>
    </row>
    <row r="289" spans="1:26" s="44" customFormat="1" ht="8.25" customHeight="1">
      <c r="A289" s="165"/>
      <c r="B289" s="201"/>
      <c r="C289" s="201"/>
      <c r="D289" s="202" t="s">
        <v>184</v>
      </c>
      <c r="E289" s="816" t="s">
        <v>409</v>
      </c>
      <c r="F289" s="816"/>
      <c r="G289" s="816"/>
      <c r="H289" s="816"/>
      <c r="I289" s="816"/>
      <c r="J289" s="816"/>
      <c r="K289" s="816"/>
      <c r="L289" s="816"/>
      <c r="M289" s="816"/>
      <c r="N289" s="816"/>
      <c r="O289" s="816"/>
      <c r="P289" s="816"/>
      <c r="Q289" s="816"/>
      <c r="R289" s="816"/>
      <c r="S289" s="816"/>
      <c r="T289" s="816"/>
      <c r="U289" s="816"/>
      <c r="V289" s="816"/>
      <c r="W289" s="816"/>
      <c r="X289" s="816"/>
      <c r="Y289" s="816"/>
      <c r="Z289" s="817"/>
    </row>
    <row r="290" spans="1:26" s="44" customFormat="1" ht="13.5" customHeight="1">
      <c r="A290" s="165"/>
      <c r="B290" s="201"/>
      <c r="C290" s="201"/>
      <c r="D290" s="202"/>
      <c r="E290" s="816"/>
      <c r="F290" s="816"/>
      <c r="G290" s="816"/>
      <c r="H290" s="816"/>
      <c r="I290" s="816"/>
      <c r="J290" s="816"/>
      <c r="K290" s="816"/>
      <c r="L290" s="816"/>
      <c r="M290" s="816"/>
      <c r="N290" s="816"/>
      <c r="O290" s="816"/>
      <c r="P290" s="816"/>
      <c r="Q290" s="816"/>
      <c r="R290" s="816"/>
      <c r="S290" s="816"/>
      <c r="T290" s="816"/>
      <c r="U290" s="816"/>
      <c r="V290" s="816"/>
      <c r="W290" s="816"/>
      <c r="X290" s="816"/>
      <c r="Y290" s="816"/>
      <c r="Z290" s="817"/>
    </row>
    <row r="291" spans="1:26" s="45" customFormat="1" ht="10.3">
      <c r="A291" s="165"/>
      <c r="B291" s="201"/>
      <c r="C291" s="201"/>
      <c r="D291" s="202"/>
      <c r="E291" s="816"/>
      <c r="F291" s="816"/>
      <c r="G291" s="816"/>
      <c r="H291" s="816"/>
      <c r="I291" s="816"/>
      <c r="J291" s="816"/>
      <c r="K291" s="816"/>
      <c r="L291" s="816"/>
      <c r="M291" s="816"/>
      <c r="N291" s="816"/>
      <c r="O291" s="816"/>
      <c r="P291" s="816"/>
      <c r="Q291" s="816"/>
      <c r="R291" s="816"/>
      <c r="S291" s="816"/>
      <c r="T291" s="816"/>
      <c r="U291" s="816"/>
      <c r="V291" s="816"/>
      <c r="W291" s="816"/>
      <c r="X291" s="816"/>
      <c r="Y291" s="816"/>
      <c r="Z291" s="817"/>
    </row>
    <row r="292" spans="1:26" s="44" customFormat="1" ht="10.3">
      <c r="A292" s="165"/>
      <c r="B292" s="201"/>
      <c r="C292" s="201"/>
      <c r="D292" s="202"/>
      <c r="E292" s="816"/>
      <c r="F292" s="816"/>
      <c r="G292" s="816"/>
      <c r="H292" s="816"/>
      <c r="I292" s="816"/>
      <c r="J292" s="816"/>
      <c r="K292" s="816"/>
      <c r="L292" s="816"/>
      <c r="M292" s="816"/>
      <c r="N292" s="816"/>
      <c r="O292" s="816"/>
      <c r="P292" s="816"/>
      <c r="Q292" s="816"/>
      <c r="R292" s="816"/>
      <c r="S292" s="816"/>
      <c r="T292" s="816"/>
      <c r="U292" s="816"/>
      <c r="V292" s="816"/>
      <c r="W292" s="816"/>
      <c r="X292" s="816"/>
      <c r="Y292" s="816"/>
      <c r="Z292" s="817"/>
    </row>
    <row r="293" spans="1:26" s="44" customFormat="1" ht="10.3">
      <c r="A293" s="165"/>
      <c r="B293" s="201"/>
      <c r="C293" s="201"/>
      <c r="D293" s="202" t="s">
        <v>184</v>
      </c>
      <c r="E293" s="816" t="s">
        <v>410</v>
      </c>
      <c r="F293" s="816"/>
      <c r="G293" s="816"/>
      <c r="H293" s="816"/>
      <c r="I293" s="816"/>
      <c r="J293" s="816"/>
      <c r="K293" s="816"/>
      <c r="L293" s="816"/>
      <c r="M293" s="816"/>
      <c r="N293" s="816"/>
      <c r="O293" s="816"/>
      <c r="P293" s="816"/>
      <c r="Q293" s="816"/>
      <c r="R293" s="816"/>
      <c r="S293" s="816"/>
      <c r="T293" s="816"/>
      <c r="U293" s="816"/>
      <c r="V293" s="816"/>
      <c r="W293" s="816"/>
      <c r="X293" s="816"/>
      <c r="Y293" s="816"/>
      <c r="Z293" s="817"/>
    </row>
    <row r="294" spans="1:26" s="44" customFormat="1" ht="12.65" customHeight="1" thickBot="1">
      <c r="A294" s="166"/>
      <c r="B294" s="167"/>
      <c r="C294" s="167"/>
      <c r="D294" s="168"/>
      <c r="E294" s="922"/>
      <c r="F294" s="922"/>
      <c r="G294" s="922"/>
      <c r="H294" s="922"/>
      <c r="I294" s="922"/>
      <c r="J294" s="922"/>
      <c r="K294" s="922"/>
      <c r="L294" s="922"/>
      <c r="M294" s="922"/>
      <c r="N294" s="922"/>
      <c r="O294" s="922"/>
      <c r="P294" s="922"/>
      <c r="Q294" s="922"/>
      <c r="R294" s="922"/>
      <c r="S294" s="922"/>
      <c r="T294" s="922"/>
      <c r="U294" s="922"/>
      <c r="V294" s="922"/>
      <c r="W294" s="922"/>
      <c r="X294" s="922"/>
      <c r="Y294" s="922"/>
      <c r="Z294" s="923"/>
    </row>
    <row r="295" spans="1:26" s="22" customFormat="1" ht="11.5" customHeight="1" thickTop="1">
      <c r="A295" s="866" t="s">
        <v>411</v>
      </c>
      <c r="B295" s="867"/>
      <c r="C295" s="867"/>
      <c r="D295" s="867"/>
      <c r="E295" s="867"/>
      <c r="F295" s="867"/>
      <c r="G295" s="867"/>
      <c r="H295" s="867"/>
      <c r="I295" s="867"/>
      <c r="J295" s="867"/>
      <c r="K295" s="867"/>
      <c r="L295" s="429"/>
      <c r="M295" s="429"/>
      <c r="N295" s="905"/>
      <c r="O295" s="905"/>
      <c r="P295" s="905"/>
      <c r="Q295" s="905"/>
      <c r="R295" s="905"/>
      <c r="S295" s="905"/>
      <c r="T295" s="905"/>
      <c r="U295" s="905"/>
      <c r="V295" s="905"/>
      <c r="W295" s="905"/>
      <c r="X295" s="905"/>
      <c r="Y295" s="905"/>
      <c r="Z295" s="906"/>
    </row>
    <row r="296" spans="1:26" s="22" customFormat="1" ht="11.5" customHeight="1">
      <c r="A296" s="903" t="s">
        <v>412</v>
      </c>
      <c r="B296" s="904"/>
      <c r="C296" s="904"/>
      <c r="D296" s="904"/>
      <c r="E296" s="904"/>
      <c r="F296" s="904"/>
      <c r="G296" s="904"/>
      <c r="H296" s="904"/>
      <c r="I296" s="904"/>
      <c r="J296" s="904"/>
      <c r="K296" s="904"/>
      <c r="L296" s="904"/>
      <c r="M296" s="904"/>
      <c r="N296" s="904"/>
      <c r="O296" s="904"/>
      <c r="P296" s="904"/>
      <c r="Q296" s="904"/>
      <c r="R296" s="904"/>
      <c r="S296" s="904"/>
      <c r="T296" s="901" t="s">
        <v>413</v>
      </c>
      <c r="U296" s="901"/>
      <c r="V296" s="901"/>
      <c r="W296" s="901"/>
      <c r="X296" s="901"/>
      <c r="Y296" s="901"/>
      <c r="Z296" s="902"/>
    </row>
    <row r="297" spans="1:26" s="22" customFormat="1" ht="10.3">
      <c r="A297" s="857"/>
      <c r="B297" s="858"/>
      <c r="C297" s="859"/>
      <c r="D297" s="838" t="s">
        <v>414</v>
      </c>
      <c r="E297" s="868"/>
      <c r="F297" s="868"/>
      <c r="G297" s="868"/>
      <c r="H297" s="868"/>
      <c r="I297" s="868"/>
      <c r="J297" s="868"/>
      <c r="K297" s="868"/>
      <c r="L297" s="868"/>
      <c r="M297" s="868"/>
      <c r="N297" s="868"/>
      <c r="O297" s="868"/>
      <c r="P297" s="868"/>
      <c r="Q297" s="868"/>
      <c r="R297" s="868"/>
      <c r="S297" s="869"/>
      <c r="T297" s="832" t="s">
        <v>415</v>
      </c>
      <c r="U297" s="833"/>
      <c r="V297" s="833"/>
      <c r="W297" s="833"/>
      <c r="X297" s="833"/>
      <c r="Y297" s="833"/>
      <c r="Z297" s="834"/>
    </row>
    <row r="298" spans="1:26" s="22" customFormat="1" ht="10.3">
      <c r="A298" s="860"/>
      <c r="B298" s="861"/>
      <c r="C298" s="862"/>
      <c r="D298" s="841"/>
      <c r="E298" s="870"/>
      <c r="F298" s="870"/>
      <c r="G298" s="870"/>
      <c r="H298" s="870"/>
      <c r="I298" s="870"/>
      <c r="J298" s="870"/>
      <c r="K298" s="870"/>
      <c r="L298" s="870"/>
      <c r="M298" s="870"/>
      <c r="N298" s="870"/>
      <c r="O298" s="870"/>
      <c r="P298" s="870"/>
      <c r="Q298" s="870"/>
      <c r="R298" s="870"/>
      <c r="S298" s="871"/>
      <c r="T298" s="835"/>
      <c r="U298" s="836"/>
      <c r="V298" s="836"/>
      <c r="W298" s="836"/>
      <c r="X298" s="836"/>
      <c r="Y298" s="836"/>
      <c r="Z298" s="837"/>
    </row>
    <row r="299" spans="1:26" s="22" customFormat="1" ht="7.5" customHeight="1">
      <c r="A299" s="863"/>
      <c r="B299" s="864"/>
      <c r="C299" s="865"/>
      <c r="D299" s="872"/>
      <c r="E299" s="873"/>
      <c r="F299" s="873"/>
      <c r="G299" s="873"/>
      <c r="H299" s="873"/>
      <c r="I299" s="873"/>
      <c r="J299" s="873"/>
      <c r="K299" s="873"/>
      <c r="L299" s="873"/>
      <c r="M299" s="873"/>
      <c r="N299" s="873"/>
      <c r="O299" s="873"/>
      <c r="P299" s="873"/>
      <c r="Q299" s="873"/>
      <c r="R299" s="873"/>
      <c r="S299" s="874"/>
      <c r="T299" s="847"/>
      <c r="U299" s="848"/>
      <c r="V299" s="848"/>
      <c r="W299" s="848"/>
      <c r="X299" s="848"/>
      <c r="Y299" s="848"/>
      <c r="Z299" s="849"/>
    </row>
    <row r="300" spans="1:26" s="22" customFormat="1" ht="10.3">
      <c r="A300" s="802"/>
      <c r="B300" s="803"/>
      <c r="C300" s="804"/>
      <c r="D300" s="838" t="s">
        <v>416</v>
      </c>
      <c r="E300" s="839"/>
      <c r="F300" s="839"/>
      <c r="G300" s="839"/>
      <c r="H300" s="839"/>
      <c r="I300" s="839"/>
      <c r="J300" s="839"/>
      <c r="K300" s="839"/>
      <c r="L300" s="839"/>
      <c r="M300" s="839"/>
      <c r="N300" s="839"/>
      <c r="O300" s="839"/>
      <c r="P300" s="839"/>
      <c r="Q300" s="839"/>
      <c r="R300" s="839"/>
      <c r="S300" s="840"/>
      <c r="T300" s="832" t="s">
        <v>417</v>
      </c>
      <c r="U300" s="833"/>
      <c r="V300" s="833"/>
      <c r="W300" s="833"/>
      <c r="X300" s="833"/>
      <c r="Y300" s="833"/>
      <c r="Z300" s="834"/>
    </row>
    <row r="301" spans="1:26" s="22" customFormat="1" ht="15" customHeight="1">
      <c r="A301" s="805"/>
      <c r="B301" s="806"/>
      <c r="C301" s="807"/>
      <c r="D301" s="841"/>
      <c r="E301" s="842"/>
      <c r="F301" s="842"/>
      <c r="G301" s="842"/>
      <c r="H301" s="842"/>
      <c r="I301" s="842"/>
      <c r="J301" s="842"/>
      <c r="K301" s="842"/>
      <c r="L301" s="842"/>
      <c r="M301" s="842"/>
      <c r="N301" s="842"/>
      <c r="O301" s="842"/>
      <c r="P301" s="842"/>
      <c r="Q301" s="842"/>
      <c r="R301" s="842"/>
      <c r="S301" s="843"/>
      <c r="T301" s="835"/>
      <c r="U301" s="836"/>
      <c r="V301" s="836"/>
      <c r="W301" s="836"/>
      <c r="X301" s="836"/>
      <c r="Y301" s="836"/>
      <c r="Z301" s="837"/>
    </row>
    <row r="302" spans="1:26" s="22" customFormat="1" ht="8.5" customHeight="1">
      <c r="A302" s="877"/>
      <c r="B302" s="878"/>
      <c r="C302" s="879"/>
      <c r="D302" s="844"/>
      <c r="E302" s="845"/>
      <c r="F302" s="845"/>
      <c r="G302" s="845"/>
      <c r="H302" s="845"/>
      <c r="I302" s="845"/>
      <c r="J302" s="845"/>
      <c r="K302" s="845"/>
      <c r="L302" s="845"/>
      <c r="M302" s="845"/>
      <c r="N302" s="845"/>
      <c r="O302" s="845"/>
      <c r="P302" s="845"/>
      <c r="Q302" s="845"/>
      <c r="R302" s="845"/>
      <c r="S302" s="846"/>
      <c r="T302" s="847"/>
      <c r="U302" s="848"/>
      <c r="V302" s="848"/>
      <c r="W302" s="848"/>
      <c r="X302" s="848"/>
      <c r="Y302" s="848"/>
      <c r="Z302" s="849"/>
    </row>
    <row r="303" spans="1:26" s="22" customFormat="1" ht="11.25" customHeight="1">
      <c r="A303" s="826"/>
      <c r="B303" s="827"/>
      <c r="C303" s="828"/>
      <c r="D303" s="808" t="s">
        <v>418</v>
      </c>
      <c r="E303" s="809"/>
      <c r="F303" s="809"/>
      <c r="G303" s="809"/>
      <c r="H303" s="809"/>
      <c r="I303" s="809"/>
      <c r="J303" s="809"/>
      <c r="K303" s="809"/>
      <c r="L303" s="809"/>
      <c r="M303" s="809"/>
      <c r="N303" s="809"/>
      <c r="O303" s="809"/>
      <c r="P303" s="809"/>
      <c r="Q303" s="809"/>
      <c r="R303" s="809"/>
      <c r="S303" s="809"/>
      <c r="T303" s="832" t="s">
        <v>419</v>
      </c>
      <c r="U303" s="833"/>
      <c r="V303" s="833"/>
      <c r="W303" s="833"/>
      <c r="X303" s="833"/>
      <c r="Y303" s="833"/>
      <c r="Z303" s="834"/>
    </row>
    <row r="304" spans="1:26" s="22" customFormat="1" ht="11.25" customHeight="1">
      <c r="A304" s="829"/>
      <c r="B304" s="830"/>
      <c r="C304" s="831"/>
      <c r="D304" s="808"/>
      <c r="E304" s="809"/>
      <c r="F304" s="809"/>
      <c r="G304" s="809"/>
      <c r="H304" s="809"/>
      <c r="I304" s="809"/>
      <c r="J304" s="809"/>
      <c r="K304" s="809"/>
      <c r="L304" s="809"/>
      <c r="M304" s="809"/>
      <c r="N304" s="809"/>
      <c r="O304" s="809"/>
      <c r="P304" s="809"/>
      <c r="Q304" s="809"/>
      <c r="R304" s="809"/>
      <c r="S304" s="809"/>
      <c r="T304" s="835"/>
      <c r="U304" s="836"/>
      <c r="V304" s="836"/>
      <c r="W304" s="836"/>
      <c r="X304" s="836"/>
      <c r="Y304" s="836"/>
      <c r="Z304" s="837"/>
    </row>
    <row r="305" spans="1:26" s="22" customFormat="1" ht="9" customHeight="1">
      <c r="A305" s="829"/>
      <c r="B305" s="830"/>
      <c r="C305" s="831"/>
      <c r="D305" s="808"/>
      <c r="E305" s="809"/>
      <c r="F305" s="809"/>
      <c r="G305" s="809"/>
      <c r="H305" s="809"/>
      <c r="I305" s="809"/>
      <c r="J305" s="809"/>
      <c r="K305" s="809"/>
      <c r="L305" s="809"/>
      <c r="M305" s="809"/>
      <c r="N305" s="809"/>
      <c r="O305" s="809"/>
      <c r="P305" s="809"/>
      <c r="Q305" s="809"/>
      <c r="R305" s="809"/>
      <c r="S305" s="809"/>
      <c r="T305" s="835"/>
      <c r="U305" s="836"/>
      <c r="V305" s="836"/>
      <c r="W305" s="836"/>
      <c r="X305" s="836"/>
      <c r="Y305" s="836"/>
      <c r="Z305" s="837"/>
    </row>
    <row r="306" spans="1:26" s="22" customFormat="1" ht="7.4" customHeight="1">
      <c r="A306" s="829"/>
      <c r="B306" s="830"/>
      <c r="C306" s="831"/>
      <c r="D306" s="809"/>
      <c r="E306" s="809"/>
      <c r="F306" s="809"/>
      <c r="G306" s="809"/>
      <c r="H306" s="809"/>
      <c r="I306" s="809"/>
      <c r="J306" s="809"/>
      <c r="K306" s="809"/>
      <c r="L306" s="809"/>
      <c r="M306" s="809"/>
      <c r="N306" s="809"/>
      <c r="O306" s="809"/>
      <c r="P306" s="809"/>
      <c r="Q306" s="809"/>
      <c r="R306" s="809"/>
      <c r="S306" s="809"/>
      <c r="T306" s="835"/>
      <c r="U306" s="836"/>
      <c r="V306" s="836"/>
      <c r="W306" s="836"/>
      <c r="X306" s="836"/>
      <c r="Y306" s="836"/>
      <c r="Z306" s="837"/>
    </row>
    <row r="307" spans="1:26" s="22" customFormat="1" ht="11.25" customHeight="1">
      <c r="A307" s="826"/>
      <c r="B307" s="827"/>
      <c r="C307" s="828"/>
      <c r="D307" s="808" t="s">
        <v>420</v>
      </c>
      <c r="E307" s="809"/>
      <c r="F307" s="809"/>
      <c r="G307" s="809"/>
      <c r="H307" s="809"/>
      <c r="I307" s="809"/>
      <c r="J307" s="809"/>
      <c r="K307" s="809"/>
      <c r="L307" s="809"/>
      <c r="M307" s="809"/>
      <c r="N307" s="809"/>
      <c r="O307" s="809"/>
      <c r="P307" s="809"/>
      <c r="Q307" s="809"/>
      <c r="R307" s="809"/>
      <c r="S307" s="809"/>
      <c r="T307" s="832" t="s">
        <v>421</v>
      </c>
      <c r="U307" s="833"/>
      <c r="V307" s="833"/>
      <c r="W307" s="833"/>
      <c r="X307" s="833"/>
      <c r="Y307" s="833"/>
      <c r="Z307" s="834"/>
    </row>
    <row r="308" spans="1:26" s="22" customFormat="1" ht="11.25" customHeight="1">
      <c r="A308" s="829"/>
      <c r="B308" s="830"/>
      <c r="C308" s="831"/>
      <c r="D308" s="808"/>
      <c r="E308" s="809"/>
      <c r="F308" s="809"/>
      <c r="G308" s="809"/>
      <c r="H308" s="809"/>
      <c r="I308" s="809"/>
      <c r="J308" s="809"/>
      <c r="K308" s="809"/>
      <c r="L308" s="809"/>
      <c r="M308" s="809"/>
      <c r="N308" s="809"/>
      <c r="O308" s="809"/>
      <c r="P308" s="809"/>
      <c r="Q308" s="809"/>
      <c r="R308" s="809"/>
      <c r="S308" s="809"/>
      <c r="T308" s="835"/>
      <c r="U308" s="836"/>
      <c r="V308" s="836"/>
      <c r="W308" s="836"/>
      <c r="X308" s="836"/>
      <c r="Y308" s="836"/>
      <c r="Z308" s="837"/>
    </row>
    <row r="309" spans="1:26" s="22" customFormat="1" ht="11.25" customHeight="1">
      <c r="A309" s="829"/>
      <c r="B309" s="830"/>
      <c r="C309" s="831"/>
      <c r="D309" s="808"/>
      <c r="E309" s="809"/>
      <c r="F309" s="809"/>
      <c r="G309" s="809"/>
      <c r="H309" s="809"/>
      <c r="I309" s="809"/>
      <c r="J309" s="809"/>
      <c r="K309" s="809"/>
      <c r="L309" s="809"/>
      <c r="M309" s="809"/>
      <c r="N309" s="809"/>
      <c r="O309" s="809"/>
      <c r="P309" s="809"/>
      <c r="Q309" s="809"/>
      <c r="R309" s="809"/>
      <c r="S309" s="809"/>
      <c r="T309" s="835"/>
      <c r="U309" s="836"/>
      <c r="V309" s="836"/>
      <c r="W309" s="836"/>
      <c r="X309" s="836"/>
      <c r="Y309" s="836"/>
      <c r="Z309" s="837"/>
    </row>
    <row r="310" spans="1:26" s="22" customFormat="1" ht="11.25" customHeight="1">
      <c r="A310" s="829"/>
      <c r="B310" s="830"/>
      <c r="C310" s="831"/>
      <c r="D310" s="809"/>
      <c r="E310" s="809"/>
      <c r="F310" s="809"/>
      <c r="G310" s="809"/>
      <c r="H310" s="809"/>
      <c r="I310" s="809"/>
      <c r="J310" s="809"/>
      <c r="K310" s="809"/>
      <c r="L310" s="809"/>
      <c r="M310" s="809"/>
      <c r="N310" s="809"/>
      <c r="O310" s="809"/>
      <c r="P310" s="809"/>
      <c r="Q310" s="809"/>
      <c r="R310" s="809"/>
      <c r="S310" s="809"/>
      <c r="T310" s="835"/>
      <c r="U310" s="836"/>
      <c r="V310" s="836"/>
      <c r="W310" s="836"/>
      <c r="X310" s="836"/>
      <c r="Y310" s="836"/>
      <c r="Z310" s="837"/>
    </row>
    <row r="311" spans="1:26" s="22" customFormat="1" ht="11.25" customHeight="1">
      <c r="A311" s="829"/>
      <c r="B311" s="830"/>
      <c r="C311" s="831"/>
      <c r="D311" s="811"/>
      <c r="E311" s="811"/>
      <c r="F311" s="811"/>
      <c r="G311" s="811"/>
      <c r="H311" s="811"/>
      <c r="I311" s="811"/>
      <c r="J311" s="811"/>
      <c r="K311" s="811"/>
      <c r="L311" s="811"/>
      <c r="M311" s="811"/>
      <c r="N311" s="811"/>
      <c r="O311" s="811"/>
      <c r="P311" s="811"/>
      <c r="Q311" s="811"/>
      <c r="R311" s="811"/>
      <c r="S311" s="811"/>
      <c r="T311" s="835"/>
      <c r="U311" s="836"/>
      <c r="V311" s="836"/>
      <c r="W311" s="836"/>
      <c r="X311" s="836"/>
      <c r="Y311" s="836"/>
      <c r="Z311" s="837"/>
    </row>
    <row r="312" spans="1:26" s="22" customFormat="1" ht="11.25" customHeight="1">
      <c r="A312" s="829"/>
      <c r="B312" s="830"/>
      <c r="C312" s="831"/>
      <c r="D312" s="811"/>
      <c r="E312" s="811"/>
      <c r="F312" s="811"/>
      <c r="G312" s="811"/>
      <c r="H312" s="811"/>
      <c r="I312" s="811"/>
      <c r="J312" s="811"/>
      <c r="K312" s="811"/>
      <c r="L312" s="811"/>
      <c r="M312" s="811"/>
      <c r="N312" s="811"/>
      <c r="O312" s="811"/>
      <c r="P312" s="811"/>
      <c r="Q312" s="811"/>
      <c r="R312" s="811"/>
      <c r="S312" s="811"/>
      <c r="T312" s="835"/>
      <c r="U312" s="836"/>
      <c r="V312" s="836"/>
      <c r="W312" s="836"/>
      <c r="X312" s="836"/>
      <c r="Y312" s="836"/>
      <c r="Z312" s="837"/>
    </row>
    <row r="313" spans="1:26" s="22" customFormat="1" ht="11.25" customHeight="1">
      <c r="A313" s="802"/>
      <c r="B313" s="803"/>
      <c r="C313" s="804"/>
      <c r="D313" s="808" t="s">
        <v>422</v>
      </c>
      <c r="E313" s="809"/>
      <c r="F313" s="809"/>
      <c r="G313" s="809"/>
      <c r="H313" s="809"/>
      <c r="I313" s="809"/>
      <c r="J313" s="809"/>
      <c r="K313" s="809"/>
      <c r="L313" s="809"/>
      <c r="M313" s="809"/>
      <c r="N313" s="809"/>
      <c r="O313" s="809"/>
      <c r="P313" s="809"/>
      <c r="Q313" s="809"/>
      <c r="R313" s="809"/>
      <c r="S313" s="809"/>
      <c r="T313" s="882" t="s">
        <v>423</v>
      </c>
      <c r="U313" s="882"/>
      <c r="V313" s="882"/>
      <c r="W313" s="882"/>
      <c r="X313" s="882"/>
      <c r="Y313" s="882"/>
      <c r="Z313" s="883"/>
    </row>
    <row r="314" spans="1:26" s="22" customFormat="1" ht="11.25" customHeight="1">
      <c r="A314" s="805"/>
      <c r="B314" s="806"/>
      <c r="C314" s="807"/>
      <c r="D314" s="808"/>
      <c r="E314" s="809"/>
      <c r="F314" s="809"/>
      <c r="G314" s="809"/>
      <c r="H314" s="809"/>
      <c r="I314" s="809"/>
      <c r="J314" s="809"/>
      <c r="K314" s="809"/>
      <c r="L314" s="809"/>
      <c r="M314" s="809"/>
      <c r="N314" s="809"/>
      <c r="O314" s="809"/>
      <c r="P314" s="809"/>
      <c r="Q314" s="809"/>
      <c r="R314" s="809"/>
      <c r="S314" s="809"/>
      <c r="T314" s="882"/>
      <c r="U314" s="882"/>
      <c r="V314" s="882"/>
      <c r="W314" s="882"/>
      <c r="X314" s="882"/>
      <c r="Y314" s="882"/>
      <c r="Z314" s="883"/>
    </row>
    <row r="315" spans="1:26" s="22" customFormat="1" ht="19.75" customHeight="1" thickBot="1">
      <c r="A315" s="805"/>
      <c r="B315" s="806"/>
      <c r="C315" s="807"/>
      <c r="D315" s="810"/>
      <c r="E315" s="811"/>
      <c r="F315" s="811"/>
      <c r="G315" s="811"/>
      <c r="H315" s="811"/>
      <c r="I315" s="811"/>
      <c r="J315" s="811"/>
      <c r="K315" s="811"/>
      <c r="L315" s="811"/>
      <c r="M315" s="811"/>
      <c r="N315" s="811"/>
      <c r="O315" s="811"/>
      <c r="P315" s="811"/>
      <c r="Q315" s="811"/>
      <c r="R315" s="811"/>
      <c r="S315" s="811"/>
      <c r="T315" s="884"/>
      <c r="U315" s="884"/>
      <c r="V315" s="884"/>
      <c r="W315" s="884"/>
      <c r="X315" s="884"/>
      <c r="Y315" s="884"/>
      <c r="Z315" s="885"/>
    </row>
    <row r="316" spans="1:26" s="22" customFormat="1" ht="12" customHeight="1" thickTop="1">
      <c r="A316" s="886" t="s">
        <v>424</v>
      </c>
      <c r="B316" s="887"/>
      <c r="C316" s="887"/>
      <c r="D316" s="887"/>
      <c r="E316" s="887"/>
      <c r="F316" s="887"/>
      <c r="G316" s="887"/>
      <c r="H316" s="887"/>
      <c r="I316" s="887"/>
      <c r="J316" s="433"/>
      <c r="K316" s="433"/>
      <c r="L316" s="433"/>
      <c r="M316" s="433"/>
      <c r="N316" s="433"/>
      <c r="O316" s="433"/>
      <c r="P316" s="433"/>
      <c r="Q316" s="433"/>
      <c r="R316" s="433"/>
      <c r="S316" s="433"/>
      <c r="T316" s="433"/>
      <c r="U316" s="433"/>
      <c r="V316" s="433"/>
      <c r="W316" s="433"/>
      <c r="X316" s="433"/>
      <c r="Y316" s="433"/>
      <c r="Z316" s="169"/>
    </row>
    <row r="317" spans="1:26" s="22" customFormat="1" ht="12.75" customHeight="1">
      <c r="A317" s="437" t="s">
        <v>425</v>
      </c>
      <c r="B317" s="438"/>
      <c r="C317" s="896"/>
      <c r="D317" s="896"/>
      <c r="E317" s="897"/>
      <c r="F317" s="855"/>
      <c r="G317" s="855"/>
      <c r="H317" s="855"/>
      <c r="I317" s="855"/>
      <c r="J317" s="855"/>
      <c r="K317" s="855"/>
      <c r="L317" s="855"/>
      <c r="M317" s="855"/>
      <c r="N317" s="855"/>
      <c r="O317" s="855"/>
      <c r="P317" s="855"/>
      <c r="Q317" s="855"/>
      <c r="R317" s="855"/>
      <c r="S317" s="855"/>
      <c r="T317" s="855"/>
      <c r="U317" s="855"/>
      <c r="V317" s="855"/>
      <c r="W317" s="855"/>
      <c r="X317" s="855"/>
      <c r="Y317" s="855"/>
      <c r="Z317" s="856"/>
    </row>
    <row r="318" spans="1:26" s="22" customFormat="1" ht="12.75" customHeight="1">
      <c r="A318" s="850" t="s">
        <v>426</v>
      </c>
      <c r="B318" s="851"/>
      <c r="C318" s="851"/>
      <c r="D318" s="851"/>
      <c r="E318" s="852"/>
      <c r="F318" s="855"/>
      <c r="G318" s="855"/>
      <c r="H318" s="855"/>
      <c r="I318" s="855"/>
      <c r="J318" s="855"/>
      <c r="K318" s="855"/>
      <c r="L318" s="855"/>
      <c r="M318" s="855"/>
      <c r="N318" s="855"/>
      <c r="O318" s="855"/>
      <c r="P318" s="855"/>
      <c r="Q318" s="855"/>
      <c r="R318" s="855"/>
      <c r="S318" s="855"/>
      <c r="T318" s="855"/>
      <c r="U318" s="855"/>
      <c r="V318" s="855"/>
      <c r="W318" s="855"/>
      <c r="X318" s="855"/>
      <c r="Y318" s="855"/>
      <c r="Z318" s="856"/>
    </row>
    <row r="319" spans="1:26" s="22" customFormat="1" ht="13.5" customHeight="1">
      <c r="A319" s="170"/>
      <c r="B319" s="171"/>
      <c r="C319" s="853"/>
      <c r="D319" s="853"/>
      <c r="E319" s="854"/>
      <c r="F319" s="855"/>
      <c r="G319" s="855"/>
      <c r="H319" s="855"/>
      <c r="I319" s="855"/>
      <c r="J319" s="855"/>
      <c r="K319" s="855"/>
      <c r="L319" s="855"/>
      <c r="M319" s="855"/>
      <c r="N319" s="855"/>
      <c r="O319" s="855"/>
      <c r="P319" s="855"/>
      <c r="Q319" s="855"/>
      <c r="R319" s="855"/>
      <c r="S319" s="855"/>
      <c r="T319" s="855"/>
      <c r="U319" s="855"/>
      <c r="V319" s="855"/>
      <c r="W319" s="855"/>
      <c r="X319" s="855"/>
      <c r="Y319" s="855"/>
      <c r="Z319" s="856"/>
    </row>
    <row r="320" spans="1:26" s="22" customFormat="1" ht="12.75" customHeight="1">
      <c r="A320" s="891" t="s">
        <v>427</v>
      </c>
      <c r="B320" s="892"/>
      <c r="C320" s="892"/>
      <c r="D320" s="892"/>
      <c r="E320" s="893"/>
      <c r="F320" s="855"/>
      <c r="G320" s="855"/>
      <c r="H320" s="855"/>
      <c r="I320" s="855"/>
      <c r="J320" s="855"/>
      <c r="K320" s="855"/>
      <c r="L320" s="855"/>
      <c r="M320" s="855"/>
      <c r="N320" s="855"/>
      <c r="O320" s="855"/>
      <c r="P320" s="855"/>
      <c r="Q320" s="855"/>
      <c r="R320" s="855"/>
      <c r="S320" s="855"/>
      <c r="T320" s="855"/>
      <c r="U320" s="855"/>
      <c r="V320" s="855"/>
      <c r="W320" s="855"/>
      <c r="X320" s="855"/>
      <c r="Y320" s="855"/>
      <c r="Z320" s="856"/>
    </row>
    <row r="321" spans="1:26" s="22" customFormat="1" ht="12.75" customHeight="1">
      <c r="A321" s="850" t="s">
        <v>428</v>
      </c>
      <c r="B321" s="851"/>
      <c r="C321" s="851"/>
      <c r="D321" s="851"/>
      <c r="E321" s="852"/>
      <c r="F321" s="855"/>
      <c r="G321" s="855"/>
      <c r="H321" s="855"/>
      <c r="I321" s="855"/>
      <c r="J321" s="855"/>
      <c r="K321" s="855"/>
      <c r="L321" s="855"/>
      <c r="M321" s="855"/>
      <c r="N321" s="855"/>
      <c r="O321" s="855"/>
      <c r="P321" s="855"/>
      <c r="Q321" s="855"/>
      <c r="R321" s="855"/>
      <c r="S321" s="855"/>
      <c r="T321" s="855"/>
      <c r="U321" s="855"/>
      <c r="V321" s="855"/>
      <c r="W321" s="855"/>
      <c r="X321" s="855"/>
      <c r="Y321" s="855"/>
      <c r="Z321" s="856"/>
    </row>
    <row r="322" spans="1:26" s="22" customFormat="1" ht="12.75" customHeight="1">
      <c r="A322" s="850"/>
      <c r="B322" s="851"/>
      <c r="C322" s="851"/>
      <c r="D322" s="851"/>
      <c r="E322" s="852"/>
      <c r="F322" s="855"/>
      <c r="G322" s="855"/>
      <c r="H322" s="855"/>
      <c r="I322" s="855"/>
      <c r="J322" s="855"/>
      <c r="K322" s="855"/>
      <c r="L322" s="855"/>
      <c r="M322" s="855"/>
      <c r="N322" s="855"/>
      <c r="O322" s="855"/>
      <c r="P322" s="855"/>
      <c r="Q322" s="855"/>
      <c r="R322" s="855"/>
      <c r="S322" s="855"/>
      <c r="T322" s="855"/>
      <c r="U322" s="855"/>
      <c r="V322" s="855"/>
      <c r="W322" s="855"/>
      <c r="X322" s="855"/>
      <c r="Y322" s="855"/>
      <c r="Z322" s="856"/>
    </row>
    <row r="323" spans="1:26" s="22" customFormat="1" ht="13.5" customHeight="1">
      <c r="A323" s="850"/>
      <c r="B323" s="851"/>
      <c r="C323" s="851"/>
      <c r="D323" s="851"/>
      <c r="E323" s="852"/>
      <c r="F323" s="855"/>
      <c r="G323" s="855"/>
      <c r="H323" s="855"/>
      <c r="I323" s="855"/>
      <c r="J323" s="855"/>
      <c r="K323" s="855"/>
      <c r="L323" s="855"/>
      <c r="M323" s="855"/>
      <c r="N323" s="855"/>
      <c r="O323" s="855"/>
      <c r="P323" s="855"/>
      <c r="Q323" s="855"/>
      <c r="R323" s="855"/>
      <c r="S323" s="855"/>
      <c r="T323" s="855"/>
      <c r="U323" s="855"/>
      <c r="V323" s="855"/>
      <c r="W323" s="855"/>
      <c r="X323" s="855"/>
      <c r="Y323" s="855"/>
      <c r="Z323" s="856"/>
    </row>
    <row r="324" spans="1:26" s="22" customFormat="1" ht="12.75" customHeight="1">
      <c r="A324" s="850"/>
      <c r="B324" s="851"/>
      <c r="C324" s="851"/>
      <c r="D324" s="851"/>
      <c r="E324" s="852"/>
      <c r="F324" s="855"/>
      <c r="G324" s="855"/>
      <c r="H324" s="855"/>
      <c r="I324" s="855"/>
      <c r="J324" s="855"/>
      <c r="K324" s="855"/>
      <c r="L324" s="855"/>
      <c r="M324" s="855"/>
      <c r="N324" s="855"/>
      <c r="O324" s="855"/>
      <c r="P324" s="855"/>
      <c r="Q324" s="855"/>
      <c r="R324" s="855"/>
      <c r="S324" s="855"/>
      <c r="T324" s="855"/>
      <c r="U324" s="855"/>
      <c r="V324" s="855"/>
      <c r="W324" s="855"/>
      <c r="X324" s="855"/>
      <c r="Y324" s="855"/>
      <c r="Z324" s="856"/>
    </row>
    <row r="325" spans="1:26" s="22" customFormat="1" ht="12.75" customHeight="1">
      <c r="A325" s="850"/>
      <c r="B325" s="851"/>
      <c r="C325" s="851"/>
      <c r="D325" s="851"/>
      <c r="E325" s="852"/>
      <c r="F325" s="855"/>
      <c r="G325" s="855"/>
      <c r="H325" s="855"/>
      <c r="I325" s="855"/>
      <c r="J325" s="855"/>
      <c r="K325" s="855"/>
      <c r="L325" s="855"/>
      <c r="M325" s="855"/>
      <c r="N325" s="855"/>
      <c r="O325" s="855"/>
      <c r="P325" s="855"/>
      <c r="Q325" s="855"/>
      <c r="R325" s="855"/>
      <c r="S325" s="855"/>
      <c r="T325" s="855"/>
      <c r="U325" s="855"/>
      <c r="V325" s="855"/>
      <c r="W325" s="855"/>
      <c r="X325" s="855"/>
      <c r="Y325" s="855"/>
      <c r="Z325" s="856"/>
    </row>
    <row r="326" spans="1:26" s="22" customFormat="1" ht="12.75" customHeight="1">
      <c r="A326" s="850"/>
      <c r="B326" s="851"/>
      <c r="C326" s="851"/>
      <c r="D326" s="851"/>
      <c r="E326" s="852"/>
      <c r="F326" s="855"/>
      <c r="G326" s="855"/>
      <c r="H326" s="855"/>
      <c r="I326" s="855"/>
      <c r="J326" s="855"/>
      <c r="K326" s="855"/>
      <c r="L326" s="855"/>
      <c r="M326" s="855"/>
      <c r="N326" s="855"/>
      <c r="O326" s="855"/>
      <c r="P326" s="855"/>
      <c r="Q326" s="855"/>
      <c r="R326" s="855"/>
      <c r="S326" s="855"/>
      <c r="T326" s="855"/>
      <c r="U326" s="855"/>
      <c r="V326" s="855"/>
      <c r="W326" s="855"/>
      <c r="X326" s="855"/>
      <c r="Y326" s="855"/>
      <c r="Z326" s="856"/>
    </row>
    <row r="327" spans="1:26" s="22" customFormat="1" ht="13.5" customHeight="1">
      <c r="A327" s="850"/>
      <c r="B327" s="851"/>
      <c r="C327" s="851"/>
      <c r="D327" s="851"/>
      <c r="E327" s="852"/>
      <c r="F327" s="855"/>
      <c r="G327" s="855"/>
      <c r="H327" s="855"/>
      <c r="I327" s="855"/>
      <c r="J327" s="855"/>
      <c r="K327" s="855"/>
      <c r="L327" s="855"/>
      <c r="M327" s="855"/>
      <c r="N327" s="855"/>
      <c r="O327" s="855"/>
      <c r="P327" s="855"/>
      <c r="Q327" s="855"/>
      <c r="R327" s="855"/>
      <c r="S327" s="855"/>
      <c r="T327" s="855"/>
      <c r="U327" s="855"/>
      <c r="V327" s="855"/>
      <c r="W327" s="855"/>
      <c r="X327" s="855"/>
      <c r="Y327" s="855"/>
      <c r="Z327" s="856"/>
    </row>
    <row r="328" spans="1:26" s="22" customFormat="1" ht="12.75" customHeight="1">
      <c r="A328" s="850"/>
      <c r="B328" s="851"/>
      <c r="C328" s="851"/>
      <c r="D328" s="851"/>
      <c r="E328" s="852"/>
      <c r="F328" s="855"/>
      <c r="G328" s="855"/>
      <c r="H328" s="855"/>
      <c r="I328" s="855"/>
      <c r="J328" s="855"/>
      <c r="K328" s="855"/>
      <c r="L328" s="855"/>
      <c r="M328" s="855"/>
      <c r="N328" s="855"/>
      <c r="O328" s="855"/>
      <c r="P328" s="855"/>
      <c r="Q328" s="855"/>
      <c r="R328" s="855"/>
      <c r="S328" s="855"/>
      <c r="T328" s="855"/>
      <c r="U328" s="855"/>
      <c r="V328" s="855"/>
      <c r="W328" s="855"/>
      <c r="X328" s="855"/>
      <c r="Y328" s="855"/>
      <c r="Z328" s="856"/>
    </row>
    <row r="329" spans="1:26" s="22" customFormat="1" ht="12.75" customHeight="1">
      <c r="A329" s="850"/>
      <c r="B329" s="851"/>
      <c r="C329" s="851"/>
      <c r="D329" s="851"/>
      <c r="E329" s="852"/>
      <c r="F329" s="855"/>
      <c r="G329" s="855"/>
      <c r="H329" s="855"/>
      <c r="I329" s="855"/>
      <c r="J329" s="855"/>
      <c r="K329" s="855"/>
      <c r="L329" s="855"/>
      <c r="M329" s="855"/>
      <c r="N329" s="855"/>
      <c r="O329" s="855"/>
      <c r="P329" s="855"/>
      <c r="Q329" s="855"/>
      <c r="R329" s="855"/>
      <c r="S329" s="855"/>
      <c r="T329" s="855"/>
      <c r="U329" s="855"/>
      <c r="V329" s="855"/>
      <c r="W329" s="855"/>
      <c r="X329" s="855"/>
      <c r="Y329" s="855"/>
      <c r="Z329" s="856"/>
    </row>
    <row r="330" spans="1:26" s="22" customFormat="1" ht="12.75" customHeight="1">
      <c r="A330" s="850"/>
      <c r="B330" s="851"/>
      <c r="C330" s="851"/>
      <c r="D330" s="851"/>
      <c r="E330" s="852"/>
      <c r="F330" s="855"/>
      <c r="G330" s="855"/>
      <c r="H330" s="855"/>
      <c r="I330" s="855"/>
      <c r="J330" s="855"/>
      <c r="K330" s="855"/>
      <c r="L330" s="855"/>
      <c r="M330" s="855"/>
      <c r="N330" s="855"/>
      <c r="O330" s="855"/>
      <c r="P330" s="855"/>
      <c r="Q330" s="855"/>
      <c r="R330" s="855"/>
      <c r="S330" s="855"/>
      <c r="T330" s="855"/>
      <c r="U330" s="855"/>
      <c r="V330" s="855"/>
      <c r="W330" s="855"/>
      <c r="X330" s="855"/>
      <c r="Y330" s="855"/>
      <c r="Z330" s="856"/>
    </row>
    <row r="331" spans="1:26" s="22" customFormat="1" ht="13.5" customHeight="1" thickBot="1">
      <c r="A331" s="898"/>
      <c r="B331" s="899"/>
      <c r="C331" s="899"/>
      <c r="D331" s="899"/>
      <c r="E331" s="900"/>
      <c r="F331" s="894"/>
      <c r="G331" s="894"/>
      <c r="H331" s="894"/>
      <c r="I331" s="894"/>
      <c r="J331" s="894"/>
      <c r="K331" s="894"/>
      <c r="L331" s="894"/>
      <c r="M331" s="894"/>
      <c r="N331" s="894"/>
      <c r="O331" s="894"/>
      <c r="P331" s="894"/>
      <c r="Q331" s="894"/>
      <c r="R331" s="894"/>
      <c r="S331" s="894"/>
      <c r="T331" s="894"/>
      <c r="U331" s="894"/>
      <c r="V331" s="894"/>
      <c r="W331" s="894"/>
      <c r="X331" s="894"/>
      <c r="Y331" s="894"/>
      <c r="Z331" s="895"/>
    </row>
    <row r="332" spans="1:26" s="22" customFormat="1" ht="11.25" customHeight="1" thickTop="1">
      <c r="A332" s="888" t="s">
        <v>429</v>
      </c>
      <c r="B332" s="889"/>
      <c r="C332" s="889"/>
      <c r="D332" s="889"/>
      <c r="E332" s="889"/>
      <c r="F332" s="889"/>
      <c r="G332" s="889"/>
      <c r="H332" s="889"/>
      <c r="I332" s="889"/>
      <c r="J332" s="889"/>
      <c r="K332" s="889"/>
      <c r="L332" s="889"/>
      <c r="M332" s="889"/>
      <c r="N332" s="889"/>
      <c r="O332" s="889"/>
      <c r="P332" s="889"/>
      <c r="Q332" s="889"/>
      <c r="R332" s="889"/>
      <c r="S332" s="889"/>
      <c r="T332" s="889"/>
      <c r="U332" s="889"/>
      <c r="V332" s="889"/>
      <c r="W332" s="889"/>
      <c r="X332" s="889"/>
      <c r="Y332" s="889"/>
      <c r="Z332" s="890"/>
    </row>
    <row r="333" spans="1:26" s="22" customFormat="1" ht="11.25" customHeight="1">
      <c r="A333" s="888"/>
      <c r="B333" s="889"/>
      <c r="C333" s="889"/>
      <c r="D333" s="889"/>
      <c r="E333" s="889"/>
      <c r="F333" s="889"/>
      <c r="G333" s="889"/>
      <c r="H333" s="889"/>
      <c r="I333" s="889"/>
      <c r="J333" s="889"/>
      <c r="K333" s="889"/>
      <c r="L333" s="889"/>
      <c r="M333" s="889"/>
      <c r="N333" s="889"/>
      <c r="O333" s="889"/>
      <c r="P333" s="889"/>
      <c r="Q333" s="889"/>
      <c r="R333" s="889"/>
      <c r="S333" s="889"/>
      <c r="T333" s="889"/>
      <c r="U333" s="889"/>
      <c r="V333" s="889"/>
      <c r="W333" s="889"/>
      <c r="X333" s="889"/>
      <c r="Y333" s="889"/>
      <c r="Z333" s="890"/>
    </row>
    <row r="334" spans="1:26" s="22" customFormat="1" ht="11.25" customHeight="1">
      <c r="A334" s="888"/>
      <c r="B334" s="889"/>
      <c r="C334" s="889"/>
      <c r="D334" s="889"/>
      <c r="E334" s="889"/>
      <c r="F334" s="889"/>
      <c r="G334" s="889"/>
      <c r="H334" s="889"/>
      <c r="I334" s="889"/>
      <c r="J334" s="889"/>
      <c r="K334" s="889"/>
      <c r="L334" s="889"/>
      <c r="M334" s="889"/>
      <c r="N334" s="889"/>
      <c r="O334" s="889"/>
      <c r="P334" s="889"/>
      <c r="Q334" s="889"/>
      <c r="R334" s="889"/>
      <c r="S334" s="889"/>
      <c r="T334" s="889"/>
      <c r="U334" s="889"/>
      <c r="V334" s="889"/>
      <c r="W334" s="889"/>
      <c r="X334" s="889"/>
      <c r="Y334" s="889"/>
      <c r="Z334" s="890"/>
    </row>
    <row r="335" spans="1:26" s="22" customFormat="1" ht="5.25" customHeight="1">
      <c r="A335" s="434"/>
      <c r="B335" s="435"/>
      <c r="C335" s="435"/>
      <c r="D335" s="435"/>
      <c r="E335" s="435"/>
      <c r="F335" s="435"/>
      <c r="G335" s="435"/>
      <c r="H335" s="435"/>
      <c r="I335" s="435"/>
      <c r="J335" s="435"/>
      <c r="K335" s="435"/>
      <c r="L335" s="435"/>
      <c r="M335" s="435"/>
      <c r="N335" s="435"/>
      <c r="O335" s="435"/>
      <c r="P335" s="435"/>
      <c r="Q335" s="435"/>
      <c r="R335" s="435"/>
      <c r="S335" s="435"/>
      <c r="T335" s="435"/>
      <c r="U335" s="435"/>
      <c r="V335" s="435"/>
      <c r="W335" s="435"/>
      <c r="X335" s="435"/>
      <c r="Y335" s="435"/>
      <c r="Z335" s="436"/>
    </row>
    <row r="336" spans="1:26" s="22" customFormat="1" ht="11.25" customHeight="1">
      <c r="A336" s="880" t="s">
        <v>430</v>
      </c>
      <c r="B336" s="881"/>
      <c r="C336" s="881"/>
      <c r="D336" s="881"/>
      <c r="E336" s="881"/>
      <c r="F336" s="881"/>
      <c r="G336" s="881"/>
      <c r="H336" s="881"/>
      <c r="I336" s="881"/>
      <c r="J336" s="881"/>
      <c r="K336" s="881"/>
      <c r="L336" s="203"/>
      <c r="M336" s="203"/>
      <c r="N336" s="203"/>
      <c r="O336" s="203"/>
      <c r="P336" s="203"/>
      <c r="Q336" s="203"/>
      <c r="R336" s="203"/>
      <c r="S336" s="203"/>
      <c r="T336" s="203"/>
      <c r="U336" s="203"/>
      <c r="V336" s="203"/>
      <c r="W336" s="203"/>
      <c r="X336" s="203"/>
      <c r="Y336" s="203"/>
      <c r="Z336" s="172"/>
    </row>
    <row r="337" spans="1:26" s="22" customFormat="1" ht="9" customHeight="1">
      <c r="A337" s="173"/>
      <c r="B337" s="875"/>
      <c r="C337" s="875"/>
      <c r="D337" s="875"/>
      <c r="E337" s="875"/>
      <c r="F337" s="875"/>
      <c r="G337" s="875"/>
      <c r="H337" s="875"/>
      <c r="I337" s="875"/>
      <c r="J337" s="875"/>
      <c r="K337" s="875"/>
      <c r="L337" s="203"/>
      <c r="M337" s="800"/>
      <c r="N337" s="800"/>
      <c r="O337" s="800"/>
      <c r="P337" s="800"/>
      <c r="Q337" s="800"/>
      <c r="R337" s="800"/>
      <c r="S337" s="800"/>
      <c r="T337" s="203"/>
      <c r="U337" s="800"/>
      <c r="V337" s="800"/>
      <c r="W337" s="800"/>
      <c r="X337" s="800"/>
      <c r="Y337" s="800"/>
      <c r="Z337" s="172"/>
    </row>
    <row r="338" spans="1:26" s="22" customFormat="1" ht="11.25" customHeight="1">
      <c r="A338" s="173"/>
      <c r="B338" s="875"/>
      <c r="C338" s="875"/>
      <c r="D338" s="875"/>
      <c r="E338" s="875"/>
      <c r="F338" s="875"/>
      <c r="G338" s="875"/>
      <c r="H338" s="875"/>
      <c r="I338" s="875"/>
      <c r="J338" s="875"/>
      <c r="K338" s="875"/>
      <c r="L338" s="203"/>
      <c r="M338" s="800"/>
      <c r="N338" s="800"/>
      <c r="O338" s="800"/>
      <c r="P338" s="800"/>
      <c r="Q338" s="800"/>
      <c r="R338" s="800"/>
      <c r="S338" s="800"/>
      <c r="T338" s="203"/>
      <c r="U338" s="800"/>
      <c r="V338" s="800"/>
      <c r="W338" s="800"/>
      <c r="X338" s="800"/>
      <c r="Y338" s="800"/>
      <c r="Z338" s="172"/>
    </row>
    <row r="339" spans="1:26" s="43" customFormat="1" ht="9" customHeight="1">
      <c r="A339" s="174"/>
      <c r="B339" s="876"/>
      <c r="C339" s="876"/>
      <c r="D339" s="876"/>
      <c r="E339" s="876"/>
      <c r="F339" s="876"/>
      <c r="G339" s="876"/>
      <c r="H339" s="876"/>
      <c r="I339" s="876"/>
      <c r="J339" s="876"/>
      <c r="K339" s="876"/>
      <c r="L339" s="204"/>
      <c r="M339" s="801"/>
      <c r="N339" s="801"/>
      <c r="O339" s="801"/>
      <c r="P339" s="801"/>
      <c r="Q339" s="801"/>
      <c r="R339" s="801"/>
      <c r="S339" s="801"/>
      <c r="T339" s="204"/>
      <c r="U339" s="801"/>
      <c r="V339" s="801"/>
      <c r="W339" s="801"/>
      <c r="X339" s="801"/>
      <c r="Y339" s="801"/>
      <c r="Z339" s="175"/>
    </row>
    <row r="340" spans="1:26" s="44" customFormat="1" ht="12" customHeight="1" thickBot="1">
      <c r="A340" s="176"/>
      <c r="B340" s="825" t="s">
        <v>431</v>
      </c>
      <c r="C340" s="825"/>
      <c r="D340" s="825"/>
      <c r="E340" s="825"/>
      <c r="F340" s="825"/>
      <c r="G340" s="825"/>
      <c r="H340" s="825"/>
      <c r="I340" s="825"/>
      <c r="J340" s="825"/>
      <c r="K340" s="825"/>
      <c r="L340" s="177"/>
      <c r="M340" s="825" t="s">
        <v>392</v>
      </c>
      <c r="N340" s="825"/>
      <c r="O340" s="825"/>
      <c r="P340" s="825"/>
      <c r="Q340" s="825"/>
      <c r="R340" s="825"/>
      <c r="S340" s="825"/>
      <c r="T340" s="177"/>
      <c r="U340" s="825" t="s">
        <v>393</v>
      </c>
      <c r="V340" s="825"/>
      <c r="W340" s="825"/>
      <c r="X340" s="825"/>
      <c r="Y340" s="825"/>
      <c r="Z340" s="178"/>
    </row>
    <row r="341" spans="1:26" s="45" customFormat="1" ht="14.25" customHeight="1" thickTop="1" thickBot="1">
      <c r="A341" s="821" t="s">
        <v>432</v>
      </c>
      <c r="B341" s="822"/>
      <c r="C341" s="822"/>
      <c r="D341" s="822"/>
      <c r="E341" s="822"/>
      <c r="F341" s="822"/>
      <c r="G341" s="822"/>
      <c r="H341" s="822"/>
      <c r="I341" s="822"/>
      <c r="J341" s="822"/>
      <c r="K341" s="822"/>
      <c r="L341" s="822"/>
      <c r="M341" s="822"/>
      <c r="N341" s="822"/>
      <c r="O341" s="822"/>
      <c r="P341" s="822"/>
      <c r="Q341" s="822"/>
      <c r="R341" s="822"/>
      <c r="S341" s="822"/>
      <c r="T341" s="822"/>
      <c r="U341" s="822"/>
      <c r="V341" s="822"/>
      <c r="W341" s="822"/>
      <c r="X341" s="822"/>
      <c r="Y341" s="822"/>
      <c r="Z341" s="823"/>
    </row>
    <row r="342" spans="1:26" ht="14.25" customHeight="1">
      <c r="A342" s="996"/>
      <c r="B342" s="997"/>
      <c r="C342" s="997"/>
      <c r="D342" s="997"/>
      <c r="E342" s="997"/>
      <c r="F342" s="997"/>
      <c r="G342" s="997"/>
      <c r="H342" s="997"/>
      <c r="I342" s="997"/>
      <c r="J342" s="997"/>
      <c r="K342" s="997"/>
      <c r="L342" s="997"/>
      <c r="M342" s="997"/>
      <c r="N342" s="997"/>
      <c r="O342" s="997"/>
      <c r="P342" s="997"/>
      <c r="Q342" s="997"/>
      <c r="R342" s="997"/>
      <c r="S342" s="997"/>
      <c r="T342" s="997"/>
      <c r="U342" s="997"/>
      <c r="V342" s="997"/>
      <c r="W342" s="997"/>
      <c r="X342" s="997"/>
      <c r="Y342" s="997"/>
      <c r="Z342" s="998"/>
    </row>
    <row r="343" spans="1:26">
      <c r="A343" s="999"/>
      <c r="B343" s="1000"/>
      <c r="C343" s="1000"/>
      <c r="D343" s="1000"/>
      <c r="E343" s="1000"/>
      <c r="F343" s="1000"/>
      <c r="G343" s="1000"/>
      <c r="H343" s="1000"/>
      <c r="I343" s="1000"/>
      <c r="J343" s="1000"/>
      <c r="K343" s="1000"/>
      <c r="L343" s="1000"/>
      <c r="M343" s="1000"/>
      <c r="N343" s="1000"/>
      <c r="O343" s="1000"/>
      <c r="P343" s="1000"/>
      <c r="Q343" s="1000"/>
      <c r="R343" s="1000"/>
      <c r="S343" s="1000"/>
      <c r="T343" s="1000"/>
      <c r="U343" s="1000"/>
      <c r="V343" s="1000"/>
      <c r="W343" s="1000"/>
      <c r="X343" s="1000"/>
      <c r="Y343" s="1000"/>
      <c r="Z343" s="1001"/>
    </row>
    <row r="344" spans="1:26">
      <c r="A344" s="999"/>
      <c r="B344" s="1000"/>
      <c r="C344" s="1000"/>
      <c r="D344" s="1000"/>
      <c r="E344" s="1000"/>
      <c r="F344" s="1000"/>
      <c r="G344" s="1000"/>
      <c r="H344" s="1000"/>
      <c r="I344" s="1000"/>
      <c r="J344" s="1000"/>
      <c r="K344" s="1000"/>
      <c r="L344" s="1000"/>
      <c r="M344" s="1000"/>
      <c r="N344" s="1000"/>
      <c r="O344" s="1000"/>
      <c r="P344" s="1000"/>
      <c r="Q344" s="1000"/>
      <c r="R344" s="1000"/>
      <c r="S344" s="1000"/>
      <c r="T344" s="1000"/>
      <c r="U344" s="1000"/>
      <c r="V344" s="1000"/>
      <c r="W344" s="1000"/>
      <c r="X344" s="1000"/>
      <c r="Y344" s="1000"/>
      <c r="Z344" s="1001"/>
    </row>
    <row r="345" spans="1:26">
      <c r="A345" s="999"/>
      <c r="B345" s="1000"/>
      <c r="C345" s="1000"/>
      <c r="D345" s="1000"/>
      <c r="E345" s="1000"/>
      <c r="F345" s="1000"/>
      <c r="G345" s="1000"/>
      <c r="H345" s="1000"/>
      <c r="I345" s="1000"/>
      <c r="J345" s="1000"/>
      <c r="K345" s="1000"/>
      <c r="L345" s="1000"/>
      <c r="M345" s="1000"/>
      <c r="N345" s="1000"/>
      <c r="O345" s="1000"/>
      <c r="P345" s="1000"/>
      <c r="Q345" s="1000"/>
      <c r="R345" s="1000"/>
      <c r="S345" s="1000"/>
      <c r="T345" s="1000"/>
      <c r="U345" s="1000"/>
      <c r="V345" s="1000"/>
      <c r="W345" s="1000"/>
      <c r="X345" s="1000"/>
      <c r="Y345" s="1000"/>
      <c r="Z345" s="1001"/>
    </row>
    <row r="346" spans="1:26">
      <c r="A346" s="999"/>
      <c r="B346" s="1000"/>
      <c r="C346" s="1000"/>
      <c r="D346" s="1000"/>
      <c r="E346" s="1000"/>
      <c r="F346" s="1000"/>
      <c r="G346" s="1000"/>
      <c r="H346" s="1000"/>
      <c r="I346" s="1000"/>
      <c r="J346" s="1000"/>
      <c r="K346" s="1000"/>
      <c r="L346" s="1000"/>
      <c r="M346" s="1000"/>
      <c r="N346" s="1000"/>
      <c r="O346" s="1000"/>
      <c r="P346" s="1000"/>
      <c r="Q346" s="1000"/>
      <c r="R346" s="1000"/>
      <c r="S346" s="1000"/>
      <c r="T346" s="1000"/>
      <c r="U346" s="1000"/>
      <c r="V346" s="1000"/>
      <c r="W346" s="1000"/>
      <c r="X346" s="1000"/>
      <c r="Y346" s="1000"/>
      <c r="Z346" s="1001"/>
    </row>
    <row r="347" spans="1:26">
      <c r="A347" s="999"/>
      <c r="B347" s="1000"/>
      <c r="C347" s="1000"/>
      <c r="D347" s="1000"/>
      <c r="E347" s="1000"/>
      <c r="F347" s="1000"/>
      <c r="G347" s="1000"/>
      <c r="H347" s="1000"/>
      <c r="I347" s="1000"/>
      <c r="J347" s="1000"/>
      <c r="K347" s="1000"/>
      <c r="L347" s="1000"/>
      <c r="M347" s="1000"/>
      <c r="N347" s="1000"/>
      <c r="O347" s="1000"/>
      <c r="P347" s="1000"/>
      <c r="Q347" s="1000"/>
      <c r="R347" s="1000"/>
      <c r="S347" s="1000"/>
      <c r="T347" s="1000"/>
      <c r="U347" s="1000"/>
      <c r="V347" s="1000"/>
      <c r="W347" s="1000"/>
      <c r="X347" s="1000"/>
      <c r="Y347" s="1000"/>
      <c r="Z347" s="1001"/>
    </row>
    <row r="348" spans="1:26">
      <c r="A348" s="999"/>
      <c r="B348" s="1000"/>
      <c r="C348" s="1000"/>
      <c r="D348" s="1000"/>
      <c r="E348" s="1000"/>
      <c r="F348" s="1000"/>
      <c r="G348" s="1000"/>
      <c r="H348" s="1000"/>
      <c r="I348" s="1000"/>
      <c r="J348" s="1000"/>
      <c r="K348" s="1000"/>
      <c r="L348" s="1000"/>
      <c r="M348" s="1000"/>
      <c r="N348" s="1000"/>
      <c r="O348" s="1000"/>
      <c r="P348" s="1000"/>
      <c r="Q348" s="1000"/>
      <c r="R348" s="1000"/>
      <c r="S348" s="1000"/>
      <c r="T348" s="1000"/>
      <c r="U348" s="1000"/>
      <c r="V348" s="1000"/>
      <c r="W348" s="1000"/>
      <c r="X348" s="1000"/>
      <c r="Y348" s="1000"/>
      <c r="Z348" s="1001"/>
    </row>
    <row r="349" spans="1:26">
      <c r="A349" s="999"/>
      <c r="B349" s="1000"/>
      <c r="C349" s="1000"/>
      <c r="D349" s="1000"/>
      <c r="E349" s="1000"/>
      <c r="F349" s="1000"/>
      <c r="G349" s="1000"/>
      <c r="H349" s="1000"/>
      <c r="I349" s="1000"/>
      <c r="J349" s="1000"/>
      <c r="K349" s="1000"/>
      <c r="L349" s="1000"/>
      <c r="M349" s="1000"/>
      <c r="N349" s="1000"/>
      <c r="O349" s="1000"/>
      <c r="P349" s="1000"/>
      <c r="Q349" s="1000"/>
      <c r="R349" s="1000"/>
      <c r="S349" s="1000"/>
      <c r="T349" s="1000"/>
      <c r="U349" s="1000"/>
      <c r="V349" s="1000"/>
      <c r="W349" s="1000"/>
      <c r="X349" s="1000"/>
      <c r="Y349" s="1000"/>
      <c r="Z349" s="1001"/>
    </row>
    <row r="350" spans="1:26">
      <c r="A350" s="999"/>
      <c r="B350" s="1000"/>
      <c r="C350" s="1000"/>
      <c r="D350" s="1000"/>
      <c r="E350" s="1000"/>
      <c r="F350" s="1000"/>
      <c r="G350" s="1000"/>
      <c r="H350" s="1000"/>
      <c r="I350" s="1000"/>
      <c r="J350" s="1000"/>
      <c r="K350" s="1000"/>
      <c r="L350" s="1000"/>
      <c r="M350" s="1000"/>
      <c r="N350" s="1000"/>
      <c r="O350" s="1000"/>
      <c r="P350" s="1000"/>
      <c r="Q350" s="1000"/>
      <c r="R350" s="1000"/>
      <c r="S350" s="1000"/>
      <c r="T350" s="1000"/>
      <c r="U350" s="1000"/>
      <c r="V350" s="1000"/>
      <c r="W350" s="1000"/>
      <c r="X350" s="1000"/>
      <c r="Y350" s="1000"/>
      <c r="Z350" s="1001"/>
    </row>
    <row r="351" spans="1:26">
      <c r="A351" s="999"/>
      <c r="B351" s="1000"/>
      <c r="C351" s="1000"/>
      <c r="D351" s="1000"/>
      <c r="E351" s="1000"/>
      <c r="F351" s="1000"/>
      <c r="G351" s="1000"/>
      <c r="H351" s="1000"/>
      <c r="I351" s="1000"/>
      <c r="J351" s="1000"/>
      <c r="K351" s="1000"/>
      <c r="L351" s="1000"/>
      <c r="M351" s="1000"/>
      <c r="N351" s="1000"/>
      <c r="O351" s="1000"/>
      <c r="P351" s="1000"/>
      <c r="Q351" s="1000"/>
      <c r="R351" s="1000"/>
      <c r="S351" s="1000"/>
      <c r="T351" s="1000"/>
      <c r="U351" s="1000"/>
      <c r="V351" s="1000"/>
      <c r="W351" s="1000"/>
      <c r="X351" s="1000"/>
      <c r="Y351" s="1000"/>
      <c r="Z351" s="1001"/>
    </row>
    <row r="352" spans="1:26">
      <c r="A352" s="999"/>
      <c r="B352" s="1000"/>
      <c r="C352" s="1000"/>
      <c r="D352" s="1000"/>
      <c r="E352" s="1000"/>
      <c r="F352" s="1000"/>
      <c r="G352" s="1000"/>
      <c r="H352" s="1000"/>
      <c r="I352" s="1000"/>
      <c r="J352" s="1000"/>
      <c r="K352" s="1000"/>
      <c r="L352" s="1000"/>
      <c r="M352" s="1000"/>
      <c r="N352" s="1000"/>
      <c r="O352" s="1000"/>
      <c r="P352" s="1000"/>
      <c r="Q352" s="1000"/>
      <c r="R352" s="1000"/>
      <c r="S352" s="1000"/>
      <c r="T352" s="1000"/>
      <c r="U352" s="1000"/>
      <c r="V352" s="1000"/>
      <c r="W352" s="1000"/>
      <c r="X352" s="1000"/>
      <c r="Y352" s="1000"/>
      <c r="Z352" s="1001"/>
    </row>
    <row r="353" spans="1:26">
      <c r="A353" s="999"/>
      <c r="B353" s="1000"/>
      <c r="C353" s="1000"/>
      <c r="D353" s="1000"/>
      <c r="E353" s="1000"/>
      <c r="F353" s="1000"/>
      <c r="G353" s="1000"/>
      <c r="H353" s="1000"/>
      <c r="I353" s="1000"/>
      <c r="J353" s="1000"/>
      <c r="K353" s="1000"/>
      <c r="L353" s="1000"/>
      <c r="M353" s="1000"/>
      <c r="N353" s="1000"/>
      <c r="O353" s="1000"/>
      <c r="P353" s="1000"/>
      <c r="Q353" s="1000"/>
      <c r="R353" s="1000"/>
      <c r="S353" s="1000"/>
      <c r="T353" s="1000"/>
      <c r="U353" s="1000"/>
      <c r="V353" s="1000"/>
      <c r="W353" s="1000"/>
      <c r="X353" s="1000"/>
      <c r="Y353" s="1000"/>
      <c r="Z353" s="1001"/>
    </row>
    <row r="354" spans="1:26">
      <c r="A354" s="999"/>
      <c r="B354" s="1000"/>
      <c r="C354" s="1000"/>
      <c r="D354" s="1000"/>
      <c r="E354" s="1000"/>
      <c r="F354" s="1000"/>
      <c r="G354" s="1000"/>
      <c r="H354" s="1000"/>
      <c r="I354" s="1000"/>
      <c r="J354" s="1000"/>
      <c r="K354" s="1000"/>
      <c r="L354" s="1000"/>
      <c r="M354" s="1000"/>
      <c r="N354" s="1000"/>
      <c r="O354" s="1000"/>
      <c r="P354" s="1000"/>
      <c r="Q354" s="1000"/>
      <c r="R354" s="1000"/>
      <c r="S354" s="1000"/>
      <c r="T354" s="1000"/>
      <c r="U354" s="1000"/>
      <c r="V354" s="1000"/>
      <c r="W354" s="1000"/>
      <c r="X354" s="1000"/>
      <c r="Y354" s="1000"/>
      <c r="Z354" s="1001"/>
    </row>
    <row r="355" spans="1:26">
      <c r="A355" s="999"/>
      <c r="B355" s="1000"/>
      <c r="C355" s="1000"/>
      <c r="D355" s="1000"/>
      <c r="E355" s="1000"/>
      <c r="F355" s="1000"/>
      <c r="G355" s="1000"/>
      <c r="H355" s="1000"/>
      <c r="I355" s="1000"/>
      <c r="J355" s="1000"/>
      <c r="K355" s="1000"/>
      <c r="L355" s="1000"/>
      <c r="M355" s="1000"/>
      <c r="N355" s="1000"/>
      <c r="O355" s="1000"/>
      <c r="P355" s="1000"/>
      <c r="Q355" s="1000"/>
      <c r="R355" s="1000"/>
      <c r="S355" s="1000"/>
      <c r="T355" s="1000"/>
      <c r="U355" s="1000"/>
      <c r="V355" s="1000"/>
      <c r="W355" s="1000"/>
      <c r="X355" s="1000"/>
      <c r="Y355" s="1000"/>
      <c r="Z355" s="1001"/>
    </row>
    <row r="356" spans="1:26">
      <c r="A356" s="999"/>
      <c r="B356" s="1000"/>
      <c r="C356" s="1000"/>
      <c r="D356" s="1000"/>
      <c r="E356" s="1000"/>
      <c r="F356" s="1000"/>
      <c r="G356" s="1000"/>
      <c r="H356" s="1000"/>
      <c r="I356" s="1000"/>
      <c r="J356" s="1000"/>
      <c r="K356" s="1000"/>
      <c r="L356" s="1000"/>
      <c r="M356" s="1000"/>
      <c r="N356" s="1000"/>
      <c r="O356" s="1000"/>
      <c r="P356" s="1000"/>
      <c r="Q356" s="1000"/>
      <c r="R356" s="1000"/>
      <c r="S356" s="1000"/>
      <c r="T356" s="1000"/>
      <c r="U356" s="1000"/>
      <c r="V356" s="1000"/>
      <c r="W356" s="1000"/>
      <c r="X356" s="1000"/>
      <c r="Y356" s="1000"/>
      <c r="Z356" s="1001"/>
    </row>
    <row r="357" spans="1:26" ht="12.9" thickBot="1">
      <c r="A357" s="1002"/>
      <c r="B357" s="1003"/>
      <c r="C357" s="1003"/>
      <c r="D357" s="1003"/>
      <c r="E357" s="1003"/>
      <c r="F357" s="1003"/>
      <c r="G357" s="1003"/>
      <c r="H357" s="1003"/>
      <c r="I357" s="1003"/>
      <c r="J357" s="1003"/>
      <c r="K357" s="1003"/>
      <c r="L357" s="1003"/>
      <c r="M357" s="1003"/>
      <c r="N357" s="1003"/>
      <c r="O357" s="1003"/>
      <c r="P357" s="1003"/>
      <c r="Q357" s="1003"/>
      <c r="R357" s="1003"/>
      <c r="S357" s="1003"/>
      <c r="T357" s="1003"/>
      <c r="U357" s="1003"/>
      <c r="V357" s="1003"/>
      <c r="W357" s="1003"/>
      <c r="X357" s="1003"/>
      <c r="Y357" s="1003"/>
      <c r="Z357" s="1004"/>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3">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 ref="A167:E168"/>
    <mergeCell ref="F143:L150"/>
    <mergeCell ref="M143:S150"/>
    <mergeCell ref="T143:Z150"/>
    <mergeCell ref="A144:E144"/>
    <mergeCell ref="A146:E146"/>
    <mergeCell ref="A147:E147"/>
    <mergeCell ref="A150:E150"/>
    <mergeCell ref="A143:E143"/>
    <mergeCell ref="A149:E149"/>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T313:Z315"/>
    <mergeCell ref="A316:I316"/>
    <mergeCell ref="A332:Z334"/>
    <mergeCell ref="A320:E320"/>
    <mergeCell ref="F324:Z327"/>
    <mergeCell ref="F328:Z331"/>
    <mergeCell ref="C317:E317"/>
    <mergeCell ref="A321:E331"/>
    <mergeCell ref="T296:Z296"/>
    <mergeCell ref="A296:S296"/>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52:Z52"/>
    <mergeCell ref="S79:S84"/>
    <mergeCell ref="Z53:Z58"/>
    <mergeCell ref="A77:Z77"/>
    <mergeCell ref="L46:L51"/>
    <mergeCell ref="M46:R51"/>
    <mergeCell ref="Z59:Z64"/>
    <mergeCell ref="T53:Y58"/>
    <mergeCell ref="F65:K70"/>
    <mergeCell ref="L65:L70"/>
    <mergeCell ref="A65:E66"/>
    <mergeCell ref="A67:E70"/>
    <mergeCell ref="A61:E64"/>
    <mergeCell ref="A55:E58"/>
    <mergeCell ref="T65:Y70"/>
    <mergeCell ref="Z65:Z70"/>
    <mergeCell ref="T78:Z78"/>
    <mergeCell ref="A79:E80"/>
    <mergeCell ref="M73:R76"/>
    <mergeCell ref="A78:L78"/>
    <mergeCell ref="F73:K7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F111:K128 T79:Y90 F79:K90 T149 F92:K109 T53:Y70 T92:Y109 M53:R70 F28:K51 T130:Y141 F130:K141 M130:R141 M79:R90 F53:K70 M92:R109 M28:R51 M111:R128"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88"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 M182:R182</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F199:K199 T182:Y182 F187:K187 M187:R187 T187:Y187 M199:R199 T199:Y199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62" t="s">
        <v>433</v>
      </c>
      <c r="C1" s="1063"/>
      <c r="D1" s="1063"/>
      <c r="E1" s="1063"/>
      <c r="F1" s="1063"/>
      <c r="G1" s="1063"/>
      <c r="H1" s="1063"/>
      <c r="I1" s="1063"/>
      <c r="J1" s="1063"/>
      <c r="K1" s="1063"/>
      <c r="L1" s="1063"/>
      <c r="M1" s="1063"/>
      <c r="N1" s="209" t="s">
        <v>434</v>
      </c>
    </row>
    <row r="2" spans="1:14" s="182" customFormat="1" ht="13.75" customHeight="1">
      <c r="A2" s="181"/>
      <c r="B2" s="1064"/>
      <c r="C2" s="1065"/>
      <c r="D2" s="1065"/>
      <c r="E2" s="1065"/>
      <c r="F2" s="1065"/>
      <c r="G2" s="1065"/>
      <c r="H2" s="1065"/>
      <c r="I2" s="1065"/>
      <c r="J2" s="1065"/>
      <c r="K2" s="1065"/>
      <c r="L2" s="1065"/>
      <c r="M2" s="1065"/>
      <c r="N2" s="211" t="s">
        <v>435</v>
      </c>
    </row>
    <row r="3" spans="1:14" s="182" customFormat="1" ht="11.5" customHeight="1">
      <c r="A3" s="181"/>
      <c r="B3" s="1055" t="s">
        <v>436</v>
      </c>
      <c r="C3" s="1056"/>
      <c r="D3" s="1056"/>
      <c r="E3" s="1056"/>
      <c r="F3" s="1080"/>
      <c r="G3" s="1080"/>
      <c r="H3" s="1078"/>
      <c r="I3" s="1078"/>
      <c r="J3" s="1078"/>
      <c r="K3" s="188"/>
      <c r="L3" s="397"/>
      <c r="M3" s="397"/>
      <c r="N3" s="398"/>
    </row>
    <row r="4" spans="1:14" s="182" customFormat="1" ht="14.5" customHeight="1">
      <c r="A4" s="181"/>
      <c r="B4" s="1055"/>
      <c r="C4" s="1056"/>
      <c r="D4" s="1056"/>
      <c r="E4" s="1056"/>
      <c r="F4" s="1080"/>
      <c r="G4" s="1080"/>
      <c r="H4" s="1078"/>
      <c r="I4" s="1078"/>
      <c r="J4" s="1078"/>
      <c r="K4" s="188"/>
      <c r="L4" s="397"/>
      <c r="M4" s="1066" t="s">
        <v>437</v>
      </c>
      <c r="N4" s="1067"/>
    </row>
    <row r="5" spans="1:14" s="180" customFormat="1" ht="14.5" customHeight="1">
      <c r="A5" s="179"/>
      <c r="B5" s="1055"/>
      <c r="C5" s="1056"/>
      <c r="D5" s="1056"/>
      <c r="E5" s="1056"/>
      <c r="F5" s="1080"/>
      <c r="G5" s="1080"/>
      <c r="H5" s="1078"/>
      <c r="I5" s="1078"/>
      <c r="J5" s="1078"/>
      <c r="K5" s="188"/>
      <c r="L5" s="189" t="s">
        <v>438</v>
      </c>
      <c r="M5" s="1050" t="str">
        <f>IF('CPA-52'!Q1="", "", 'CPA-52'!Q1)</f>
        <v/>
      </c>
      <c r="N5" s="1051"/>
    </row>
    <row r="6" spans="1:14" s="180" customFormat="1" ht="14.5" customHeight="1">
      <c r="A6" s="179"/>
      <c r="B6" s="1055"/>
      <c r="C6" s="1056"/>
      <c r="D6" s="1056"/>
      <c r="E6" s="1056"/>
      <c r="F6" s="1080"/>
      <c r="G6" s="1080"/>
      <c r="H6" s="1078"/>
      <c r="I6" s="1078"/>
      <c r="J6" s="1078"/>
      <c r="K6" s="188"/>
      <c r="L6" s="189" t="s">
        <v>439</v>
      </c>
      <c r="M6" s="1050" t="str">
        <f>IF('CPA-52'!V3="", "", 'CPA-52'!V3)</f>
        <v/>
      </c>
      <c r="N6" s="1051"/>
    </row>
    <row r="7" spans="1:14" s="180" customFormat="1" ht="14.5" customHeight="1">
      <c r="A7" s="179"/>
      <c r="B7" s="1055"/>
      <c r="C7" s="1056"/>
      <c r="D7" s="1056"/>
      <c r="E7" s="1056"/>
      <c r="F7" s="1080"/>
      <c r="G7" s="1080"/>
      <c r="H7" s="1078"/>
      <c r="I7" s="1078"/>
      <c r="J7" s="1078"/>
      <c r="K7" s="188"/>
      <c r="L7" s="189" t="s">
        <v>440</v>
      </c>
      <c r="M7" s="1050" t="str">
        <f>IF('CPA-52'!T4="", "", 'CPA-52'!T4)</f>
        <v>Advancing Markets for Producers Initiative</v>
      </c>
      <c r="N7" s="1051"/>
    </row>
    <row r="8" spans="1:14" s="180" customFormat="1" ht="14.5" customHeight="1">
      <c r="A8" s="179"/>
      <c r="B8" s="1055"/>
      <c r="C8" s="1056"/>
      <c r="D8" s="1056"/>
      <c r="E8" s="1056"/>
      <c r="F8" s="1080"/>
      <c r="G8" s="1080"/>
      <c r="H8" s="1078"/>
      <c r="I8" s="1078"/>
      <c r="J8" s="1078"/>
      <c r="K8" s="188"/>
      <c r="L8" s="189" t="s">
        <v>441</v>
      </c>
      <c r="M8" s="1050" t="str">
        <f>IF('CPA-52'!M6="", "", 'CPA-52'!M6)</f>
        <v/>
      </c>
      <c r="N8" s="1051"/>
    </row>
    <row r="9" spans="1:14" s="180" customFormat="1" ht="27.65" customHeight="1" thickBot="1">
      <c r="A9" s="179"/>
      <c r="B9" s="1057"/>
      <c r="C9" s="1058"/>
      <c r="D9" s="1058"/>
      <c r="E9" s="1058"/>
      <c r="F9" s="1081"/>
      <c r="G9" s="1081"/>
      <c r="H9" s="1079"/>
      <c r="I9" s="1079"/>
      <c r="J9" s="1079"/>
      <c r="K9" s="188"/>
      <c r="L9" s="189" t="s">
        <v>442</v>
      </c>
      <c r="M9" s="1068"/>
      <c r="N9" s="1069"/>
    </row>
    <row r="10" spans="1:14" s="180" customFormat="1" ht="33.65" customHeight="1" thickTop="1">
      <c r="A10" s="179"/>
      <c r="B10" s="1073" t="s">
        <v>443</v>
      </c>
      <c r="C10" s="1074"/>
      <c r="D10" s="1074"/>
      <c r="E10" s="1074"/>
      <c r="F10" s="1074"/>
      <c r="G10" s="1074"/>
      <c r="H10" s="1074"/>
      <c r="I10" s="1074"/>
      <c r="J10" s="1074"/>
      <c r="K10" s="190"/>
      <c r="L10" s="1075" t="s">
        <v>316</v>
      </c>
      <c r="M10" s="1076"/>
      <c r="N10" s="1077"/>
    </row>
    <row r="11" spans="1:14" s="180" customFormat="1" ht="21" customHeight="1">
      <c r="A11" s="179"/>
      <c r="B11" s="1052" t="s">
        <v>313</v>
      </c>
      <c r="C11" s="1053"/>
      <c r="D11" s="1054"/>
      <c r="E11" s="255" t="s">
        <v>444</v>
      </c>
      <c r="F11" s="1072" t="s">
        <v>445</v>
      </c>
      <c r="G11" s="1082"/>
      <c r="H11" s="1072" t="s">
        <v>156</v>
      </c>
      <c r="I11" s="1070" t="s">
        <v>157</v>
      </c>
      <c r="J11" s="1071" t="s">
        <v>158</v>
      </c>
      <c r="K11" s="191"/>
      <c r="L11" s="399" t="s">
        <v>309</v>
      </c>
      <c r="M11" s="400" t="s">
        <v>311</v>
      </c>
      <c r="N11" s="401" t="s">
        <v>312</v>
      </c>
    </row>
    <row r="12" spans="1:14" s="180" customFormat="1" ht="45.65" customHeight="1">
      <c r="A12" s="179"/>
      <c r="B12" s="252" t="s">
        <v>151</v>
      </c>
      <c r="C12" s="253" t="s">
        <v>152</v>
      </c>
      <c r="D12" s="440" t="s">
        <v>153</v>
      </c>
      <c r="E12" s="254" t="s">
        <v>154</v>
      </c>
      <c r="F12" s="1083"/>
      <c r="G12" s="1084"/>
      <c r="H12" s="1072"/>
      <c r="I12" s="1070"/>
      <c r="J12" s="1071"/>
      <c r="K12" s="191"/>
      <c r="L12" s="186" t="s">
        <v>446</v>
      </c>
      <c r="M12" s="187" t="s">
        <v>446</v>
      </c>
      <c r="N12" s="192" t="s">
        <v>446</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59"/>
      <c r="C99" s="1060"/>
      <c r="D99" s="1060"/>
      <c r="E99" s="1060"/>
      <c r="F99" s="1060"/>
      <c r="G99" s="1060"/>
      <c r="H99" s="1060"/>
      <c r="I99" s="1060"/>
      <c r="J99" s="1060"/>
      <c r="K99" s="1060"/>
      <c r="L99" s="1060"/>
      <c r="M99" s="1060"/>
      <c r="N99" s="1061"/>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E8612-8399-47D3-80D1-5CE477BAAC16}">
  <sheetPr>
    <tabColor rgb="FFFFFF00"/>
  </sheetPr>
  <dimension ref="A1:R46"/>
  <sheetViews>
    <sheetView workbookViewId="0">
      <selection activeCell="P8" sqref="P8"/>
    </sheetView>
  </sheetViews>
  <sheetFormatPr defaultRowHeight="12.45"/>
  <cols>
    <col min="1" max="1" width="24.15234375" customWidth="1"/>
    <col min="2" max="12" width="4.84375" customWidth="1"/>
    <col min="13" max="13" width="7.3828125" customWidth="1"/>
  </cols>
  <sheetData>
    <row r="1" spans="1:16" ht="19.3">
      <c r="A1" s="1101" t="s">
        <v>447</v>
      </c>
      <c r="B1" s="1101"/>
      <c r="C1" s="1101"/>
      <c r="D1" s="1101"/>
      <c r="E1" s="1101"/>
      <c r="F1" s="1101"/>
      <c r="G1" s="1101"/>
      <c r="H1" s="1101"/>
      <c r="I1" s="1101"/>
      <c r="J1" s="1101"/>
      <c r="K1" s="1101"/>
      <c r="L1" s="1101"/>
      <c r="M1" s="1101"/>
      <c r="P1" s="374" t="s">
        <v>448</v>
      </c>
    </row>
    <row r="2" spans="1:16" ht="15.45">
      <c r="A2" s="1102" t="s">
        <v>449</v>
      </c>
      <c r="B2" s="1102"/>
      <c r="C2" s="1102"/>
      <c r="D2" s="1102"/>
      <c r="E2" s="1102"/>
      <c r="F2" s="1102"/>
      <c r="G2" s="1102"/>
      <c r="H2" s="1102"/>
      <c r="I2" s="1102"/>
      <c r="J2" s="1102"/>
      <c r="K2" s="1102"/>
      <c r="L2" s="1102"/>
      <c r="M2" s="1102"/>
    </row>
    <row r="3" spans="1:16" ht="15.45">
      <c r="A3" s="441"/>
      <c r="B3" s="441"/>
      <c r="C3" s="441"/>
      <c r="D3" s="441"/>
      <c r="E3" s="441"/>
      <c r="F3" s="441"/>
      <c r="G3" s="441"/>
      <c r="H3" s="441"/>
      <c r="I3" s="441"/>
      <c r="J3" s="441"/>
      <c r="K3" s="441"/>
      <c r="L3" s="441"/>
      <c r="M3" s="441"/>
    </row>
    <row r="4" spans="1:16">
      <c r="A4" s="1094" t="s">
        <v>450</v>
      </c>
      <c r="B4" s="1103">
        <v>0</v>
      </c>
      <c r="C4" s="1103"/>
      <c r="D4" s="1103"/>
      <c r="E4" s="1103"/>
      <c r="F4" s="1103"/>
      <c r="G4" s="1103"/>
      <c r="H4" s="1103"/>
      <c r="I4" s="1103"/>
      <c r="J4" s="1103"/>
      <c r="K4" s="1103"/>
      <c r="L4" s="1103"/>
      <c r="M4" s="1103"/>
    </row>
    <row r="5" spans="1:16" ht="12.9" thickBot="1">
      <c r="A5" s="1094"/>
      <c r="B5" s="1104"/>
      <c r="C5" s="1104"/>
      <c r="D5" s="1104"/>
      <c r="E5" s="1104"/>
      <c r="F5" s="1104"/>
      <c r="G5" s="1104"/>
      <c r="H5" s="1104"/>
      <c r="I5" s="1104"/>
      <c r="J5" s="1104"/>
      <c r="K5" s="1104"/>
      <c r="L5" s="1104"/>
      <c r="M5" s="1104"/>
    </row>
    <row r="6" spans="1:16">
      <c r="A6" s="1094" t="s">
        <v>451</v>
      </c>
      <c r="B6" s="1097"/>
      <c r="C6" s="1097"/>
      <c r="D6" s="1097"/>
      <c r="E6" s="1097"/>
      <c r="F6" s="1097"/>
      <c r="G6" s="1097"/>
      <c r="H6" s="1097"/>
      <c r="I6" s="1097"/>
      <c r="J6" s="1097"/>
      <c r="K6" s="1097"/>
      <c r="L6" s="1097"/>
      <c r="M6" s="1097"/>
    </row>
    <row r="7" spans="1:16" ht="12.9" thickBot="1">
      <c r="A7" s="1094"/>
      <c r="B7" s="1096"/>
      <c r="C7" s="1096"/>
      <c r="D7" s="1096"/>
      <c r="E7" s="1096"/>
      <c r="F7" s="1096"/>
      <c r="G7" s="1096"/>
      <c r="H7" s="1096"/>
      <c r="I7" s="1096"/>
      <c r="J7" s="1096"/>
      <c r="K7" s="1096"/>
      <c r="L7" s="1096"/>
      <c r="M7" s="1096"/>
    </row>
    <row r="8" spans="1:16">
      <c r="A8" s="1094" t="s">
        <v>452</v>
      </c>
      <c r="B8" s="1095"/>
      <c r="C8" s="1095"/>
      <c r="D8" s="1095"/>
      <c r="E8" s="1095"/>
      <c r="F8" s="1095"/>
      <c r="G8" s="1095"/>
      <c r="H8" s="1095"/>
      <c r="I8" s="1095"/>
      <c r="J8" s="1095"/>
      <c r="K8" s="1095"/>
      <c r="L8" s="1095"/>
      <c r="M8" s="1095"/>
    </row>
    <row r="9" spans="1:16" ht="12.9" thickBot="1">
      <c r="A9" s="1094"/>
      <c r="B9" s="1096"/>
      <c r="C9" s="1096"/>
      <c r="D9" s="1096"/>
      <c r="E9" s="1096"/>
      <c r="F9" s="1096"/>
      <c r="G9" s="1096"/>
      <c r="H9" s="1096"/>
      <c r="I9" s="1096"/>
      <c r="J9" s="1096"/>
      <c r="K9" s="1096"/>
      <c r="L9" s="1096"/>
      <c r="M9" s="1096"/>
    </row>
    <row r="10" spans="1:16">
      <c r="A10" s="1094" t="s">
        <v>453</v>
      </c>
      <c r="B10" s="1097"/>
      <c r="C10" s="1097"/>
      <c r="D10" s="1097"/>
      <c r="E10" s="1097"/>
      <c r="F10" s="1097"/>
      <c r="G10" s="1097"/>
      <c r="H10" s="1097"/>
      <c r="I10" s="1097"/>
      <c r="J10" s="1097"/>
      <c r="K10" s="1097"/>
      <c r="L10" s="1097"/>
      <c r="M10" s="1097"/>
    </row>
    <row r="11" spans="1:16" ht="12.9" thickBot="1">
      <c r="A11" s="1094"/>
      <c r="B11" s="1096"/>
      <c r="C11" s="1096"/>
      <c r="D11" s="1096"/>
      <c r="E11" s="1096"/>
      <c r="F11" s="1096"/>
      <c r="G11" s="1096"/>
      <c r="H11" s="1096"/>
      <c r="I11" s="1096"/>
      <c r="J11" s="1096"/>
      <c r="K11" s="1096"/>
      <c r="L11" s="1096"/>
      <c r="M11" s="1096"/>
    </row>
    <row r="12" spans="1:16">
      <c r="A12" s="1094" t="s">
        <v>454</v>
      </c>
      <c r="B12" s="1100"/>
      <c r="C12" s="1095"/>
      <c r="D12" s="1095"/>
      <c r="E12" s="1095"/>
      <c r="F12" s="1095"/>
      <c r="G12" s="1095"/>
      <c r="H12" s="1095"/>
      <c r="I12" s="1095"/>
      <c r="J12" s="1095"/>
      <c r="K12" s="1095"/>
      <c r="L12" s="1095"/>
      <c r="M12" s="1095"/>
    </row>
    <row r="13" spans="1:16" ht="12.9" thickBot="1">
      <c r="A13" s="1094"/>
      <c r="B13" s="1096"/>
      <c r="C13" s="1096"/>
      <c r="D13" s="1096"/>
      <c r="E13" s="1096"/>
      <c r="F13" s="1096"/>
      <c r="G13" s="1096"/>
      <c r="H13" s="1096"/>
      <c r="I13" s="1096"/>
      <c r="J13" s="1096"/>
      <c r="K13" s="1096"/>
      <c r="L13" s="1096"/>
      <c r="M13" s="1096"/>
    </row>
    <row r="14" spans="1:16">
      <c r="A14" s="1094" t="s">
        <v>455</v>
      </c>
      <c r="B14" s="1095"/>
      <c r="C14" s="1095"/>
      <c r="D14" s="1095"/>
      <c r="E14" s="1095"/>
      <c r="F14" s="1095"/>
      <c r="G14" s="1095"/>
      <c r="H14" s="1095"/>
      <c r="I14" s="1095"/>
      <c r="J14" s="1095"/>
      <c r="K14" s="1095"/>
      <c r="L14" s="1095"/>
      <c r="M14" s="1095"/>
    </row>
    <row r="15" spans="1:16" ht="12.9" thickBot="1">
      <c r="A15" s="1094"/>
      <c r="B15" s="1096"/>
      <c r="C15" s="1096"/>
      <c r="D15" s="1096"/>
      <c r="E15" s="1096"/>
      <c r="F15" s="1096"/>
      <c r="G15" s="1096"/>
      <c r="H15" s="1096"/>
      <c r="I15" s="1096"/>
      <c r="J15" s="1096"/>
      <c r="K15" s="1096"/>
      <c r="L15" s="1096"/>
      <c r="M15" s="1096"/>
    </row>
    <row r="16" spans="1:16">
      <c r="A16" s="1094" t="s">
        <v>456</v>
      </c>
      <c r="B16" s="1097"/>
      <c r="C16" s="1097"/>
      <c r="D16" s="1097"/>
      <c r="E16" s="1097"/>
      <c r="F16" s="1097"/>
      <c r="G16" s="1097"/>
      <c r="H16" s="1097"/>
      <c r="I16" s="1097"/>
      <c r="J16" s="1097"/>
      <c r="K16" s="1097"/>
      <c r="L16" s="1097"/>
      <c r="M16" s="1097"/>
    </row>
    <row r="17" spans="1:18" ht="12.9" thickBot="1">
      <c r="A17" s="1094"/>
      <c r="B17" s="1096"/>
      <c r="C17" s="1096"/>
      <c r="D17" s="1096"/>
      <c r="E17" s="1096"/>
      <c r="F17" s="1096"/>
      <c r="G17" s="1096"/>
      <c r="H17" s="1096"/>
      <c r="I17" s="1096"/>
      <c r="J17" s="1096"/>
      <c r="K17" s="1096"/>
      <c r="L17" s="1096"/>
      <c r="M17" s="1096"/>
    </row>
    <row r="18" spans="1:18">
      <c r="A18" s="1094" t="s">
        <v>457</v>
      </c>
      <c r="B18" s="1095"/>
      <c r="C18" s="1095"/>
      <c r="D18" s="1095"/>
      <c r="E18" s="1095"/>
      <c r="F18" s="1095"/>
      <c r="G18" s="1095"/>
      <c r="H18" s="1095"/>
      <c r="I18" s="1095"/>
      <c r="J18" s="1095"/>
      <c r="K18" s="1095"/>
      <c r="L18" s="1095"/>
      <c r="M18" s="1095"/>
    </row>
    <row r="19" spans="1:18" ht="12.9" thickBot="1">
      <c r="A19" s="1094"/>
      <c r="B19" s="1096"/>
      <c r="C19" s="1096"/>
      <c r="D19" s="1096"/>
      <c r="E19" s="1096"/>
      <c r="F19" s="1096"/>
      <c r="G19" s="1096"/>
      <c r="H19" s="1096"/>
      <c r="I19" s="1096"/>
      <c r="J19" s="1096"/>
      <c r="K19" s="1096"/>
      <c r="L19" s="1096"/>
      <c r="M19" s="1096"/>
    </row>
    <row r="20" spans="1:18">
      <c r="A20" s="421"/>
    </row>
    <row r="21" spans="1:18">
      <c r="A21" s="421"/>
    </row>
    <row r="22" spans="1:18">
      <c r="A22" t="s">
        <v>458</v>
      </c>
    </row>
    <row r="23" spans="1:18" ht="10.95" customHeight="1">
      <c r="A23" s="1098" t="s">
        <v>459</v>
      </c>
      <c r="B23" s="1099"/>
      <c r="C23" s="1099"/>
      <c r="D23" s="1099"/>
      <c r="E23" s="1099"/>
      <c r="F23" s="1099"/>
      <c r="G23" s="1099"/>
      <c r="H23" s="1099"/>
      <c r="I23" s="1099"/>
      <c r="J23" s="1099"/>
      <c r="K23" s="1099"/>
      <c r="L23" s="1099"/>
      <c r="M23" s="1099"/>
    </row>
    <row r="24" spans="1:18" ht="10.95" customHeight="1">
      <c r="A24" s="1099"/>
      <c r="B24" s="1099"/>
      <c r="C24" s="1099"/>
      <c r="D24" s="1099"/>
      <c r="E24" s="1099"/>
      <c r="F24" s="1099"/>
      <c r="G24" s="1099"/>
      <c r="H24" s="1099"/>
      <c r="I24" s="1099"/>
      <c r="J24" s="1099"/>
      <c r="K24" s="1099"/>
      <c r="L24" s="1099"/>
      <c r="M24" s="1099"/>
      <c r="R24" s="374"/>
    </row>
    <row r="25" spans="1:18" ht="10.95" customHeight="1">
      <c r="A25" s="1099"/>
      <c r="B25" s="1099"/>
      <c r="C25" s="1099"/>
      <c r="D25" s="1099"/>
      <c r="E25" s="1099"/>
      <c r="F25" s="1099"/>
      <c r="G25" s="1099"/>
      <c r="H25" s="1099"/>
      <c r="I25" s="1099"/>
      <c r="J25" s="1099"/>
      <c r="K25" s="1099"/>
      <c r="L25" s="1099"/>
      <c r="M25" s="1099"/>
      <c r="R25" s="374"/>
    </row>
    <row r="26" spans="1:18" ht="10.95" customHeight="1">
      <c r="A26" s="1099"/>
      <c r="B26" s="1099"/>
      <c r="C26" s="1099"/>
      <c r="D26" s="1099"/>
      <c r="E26" s="1099"/>
      <c r="F26" s="1099"/>
      <c r="G26" s="1099"/>
      <c r="H26" s="1099"/>
      <c r="I26" s="1099"/>
      <c r="J26" s="1099"/>
      <c r="K26" s="1099"/>
      <c r="L26" s="1099"/>
      <c r="M26" s="1099"/>
      <c r="R26" s="374"/>
    </row>
    <row r="27" spans="1:18" ht="10.95" customHeight="1">
      <c r="A27" s="1099"/>
      <c r="B27" s="1099"/>
      <c r="C27" s="1099"/>
      <c r="D27" s="1099"/>
      <c r="E27" s="1099"/>
      <c r="F27" s="1099"/>
      <c r="G27" s="1099"/>
      <c r="H27" s="1099"/>
      <c r="I27" s="1099"/>
      <c r="J27" s="1099"/>
      <c r="K27" s="1099"/>
      <c r="L27" s="1099"/>
      <c r="M27" s="1099"/>
    </row>
    <row r="28" spans="1:18" ht="10.95" customHeight="1" thickBot="1">
      <c r="A28" s="444"/>
      <c r="B28" s="444"/>
      <c r="C28" s="444"/>
      <c r="D28" s="444"/>
      <c r="E28" s="444"/>
      <c r="F28" s="444"/>
      <c r="G28" s="444"/>
      <c r="H28" s="444"/>
      <c r="I28" s="444"/>
      <c r="J28" s="444"/>
      <c r="K28" s="444"/>
      <c r="L28" s="444"/>
      <c r="M28" s="444"/>
    </row>
    <row r="29" spans="1:18" ht="12.9" thickBot="1">
      <c r="B29" s="380"/>
      <c r="C29" t="s">
        <v>460</v>
      </c>
      <c r="F29" s="380"/>
      <c r="G29" t="s">
        <v>461</v>
      </c>
    </row>
    <row r="32" spans="1:18" ht="12.9" thickBot="1">
      <c r="A32" s="374" t="s">
        <v>462</v>
      </c>
    </row>
    <row r="33" spans="1:13">
      <c r="A33" s="1085"/>
      <c r="B33" s="1086"/>
      <c r="C33" s="1086"/>
      <c r="D33" s="1086"/>
      <c r="E33" s="1086"/>
      <c r="F33" s="1086"/>
      <c r="G33" s="1086"/>
      <c r="H33" s="1086"/>
      <c r="I33" s="1086"/>
      <c r="J33" s="1086"/>
      <c r="K33" s="1086"/>
      <c r="L33" s="1086"/>
      <c r="M33" s="1087"/>
    </row>
    <row r="34" spans="1:13">
      <c r="A34" s="1088"/>
      <c r="B34" s="1089"/>
      <c r="C34" s="1089"/>
      <c r="D34" s="1089"/>
      <c r="E34" s="1089"/>
      <c r="F34" s="1089"/>
      <c r="G34" s="1089"/>
      <c r="H34" s="1089"/>
      <c r="I34" s="1089"/>
      <c r="J34" s="1089"/>
      <c r="K34" s="1089"/>
      <c r="L34" s="1089"/>
      <c r="M34" s="1090"/>
    </row>
    <row r="35" spans="1:13">
      <c r="A35" s="1088"/>
      <c r="B35" s="1089"/>
      <c r="C35" s="1089"/>
      <c r="D35" s="1089"/>
      <c r="E35" s="1089"/>
      <c r="F35" s="1089"/>
      <c r="G35" s="1089"/>
      <c r="H35" s="1089"/>
      <c r="I35" s="1089"/>
      <c r="J35" s="1089"/>
      <c r="K35" s="1089"/>
      <c r="L35" s="1089"/>
      <c r="M35" s="1090"/>
    </row>
    <row r="36" spans="1:13">
      <c r="A36" s="1088"/>
      <c r="B36" s="1089"/>
      <c r="C36" s="1089"/>
      <c r="D36" s="1089"/>
      <c r="E36" s="1089"/>
      <c r="F36" s="1089"/>
      <c r="G36" s="1089"/>
      <c r="H36" s="1089"/>
      <c r="I36" s="1089"/>
      <c r="J36" s="1089"/>
      <c r="K36" s="1089"/>
      <c r="L36" s="1089"/>
      <c r="M36" s="1090"/>
    </row>
    <row r="37" spans="1:13">
      <c r="A37" s="1088"/>
      <c r="B37" s="1089"/>
      <c r="C37" s="1089"/>
      <c r="D37" s="1089"/>
      <c r="E37" s="1089"/>
      <c r="F37" s="1089"/>
      <c r="G37" s="1089"/>
      <c r="H37" s="1089"/>
      <c r="I37" s="1089"/>
      <c r="J37" s="1089"/>
      <c r="K37" s="1089"/>
      <c r="L37" s="1089"/>
      <c r="M37" s="1090"/>
    </row>
    <row r="38" spans="1:13">
      <c r="A38" s="1088"/>
      <c r="B38" s="1089"/>
      <c r="C38" s="1089"/>
      <c r="D38" s="1089"/>
      <c r="E38" s="1089"/>
      <c r="F38" s="1089"/>
      <c r="G38" s="1089"/>
      <c r="H38" s="1089"/>
      <c r="I38" s="1089"/>
      <c r="J38" s="1089"/>
      <c r="K38" s="1089"/>
      <c r="L38" s="1089"/>
      <c r="M38" s="1090"/>
    </row>
    <row r="39" spans="1:13">
      <c r="A39" s="1088"/>
      <c r="B39" s="1089"/>
      <c r="C39" s="1089"/>
      <c r="D39" s="1089"/>
      <c r="E39" s="1089"/>
      <c r="F39" s="1089"/>
      <c r="G39" s="1089"/>
      <c r="H39" s="1089"/>
      <c r="I39" s="1089"/>
      <c r="J39" s="1089"/>
      <c r="K39" s="1089"/>
      <c r="L39" s="1089"/>
      <c r="M39" s="1090"/>
    </row>
    <row r="40" spans="1:13">
      <c r="A40" s="1088"/>
      <c r="B40" s="1089"/>
      <c r="C40" s="1089"/>
      <c r="D40" s="1089"/>
      <c r="E40" s="1089"/>
      <c r="F40" s="1089"/>
      <c r="G40" s="1089"/>
      <c r="H40" s="1089"/>
      <c r="I40" s="1089"/>
      <c r="J40" s="1089"/>
      <c r="K40" s="1089"/>
      <c r="L40" s="1089"/>
      <c r="M40" s="1090"/>
    </row>
    <row r="41" spans="1:13">
      <c r="A41" s="1088"/>
      <c r="B41" s="1089"/>
      <c r="C41" s="1089"/>
      <c r="D41" s="1089"/>
      <c r="E41" s="1089"/>
      <c r="F41" s="1089"/>
      <c r="G41" s="1089"/>
      <c r="H41" s="1089"/>
      <c r="I41" s="1089"/>
      <c r="J41" s="1089"/>
      <c r="K41" s="1089"/>
      <c r="L41" s="1089"/>
      <c r="M41" s="1090"/>
    </row>
    <row r="42" spans="1:13">
      <c r="A42" s="1088"/>
      <c r="B42" s="1089"/>
      <c r="C42" s="1089"/>
      <c r="D42" s="1089"/>
      <c r="E42" s="1089"/>
      <c r="F42" s="1089"/>
      <c r="G42" s="1089"/>
      <c r="H42" s="1089"/>
      <c r="I42" s="1089"/>
      <c r="J42" s="1089"/>
      <c r="K42" s="1089"/>
      <c r="L42" s="1089"/>
      <c r="M42" s="1090"/>
    </row>
    <row r="43" spans="1:13">
      <c r="A43" s="1088"/>
      <c r="B43" s="1089"/>
      <c r="C43" s="1089"/>
      <c r="D43" s="1089"/>
      <c r="E43" s="1089"/>
      <c r="F43" s="1089"/>
      <c r="G43" s="1089"/>
      <c r="H43" s="1089"/>
      <c r="I43" s="1089"/>
      <c r="J43" s="1089"/>
      <c r="K43" s="1089"/>
      <c r="L43" s="1089"/>
      <c r="M43" s="1090"/>
    </row>
    <row r="44" spans="1:13" ht="12.9" thickBot="1">
      <c r="A44" s="1091"/>
      <c r="B44" s="1092"/>
      <c r="C44" s="1092"/>
      <c r="D44" s="1092"/>
      <c r="E44" s="1092"/>
      <c r="F44" s="1092"/>
      <c r="G44" s="1092"/>
      <c r="H44" s="1092"/>
      <c r="I44" s="1092"/>
      <c r="J44" s="1092"/>
      <c r="K44" s="1092"/>
      <c r="L44" s="1092"/>
      <c r="M44" s="1093"/>
    </row>
    <row r="45" spans="1:13">
      <c r="A45" s="382" t="s">
        <v>463</v>
      </c>
      <c r="B45" s="381"/>
      <c r="C45" s="381"/>
      <c r="D45" s="381"/>
      <c r="E45" s="381"/>
      <c r="F45" s="381"/>
      <c r="G45" s="381"/>
      <c r="H45" s="381"/>
      <c r="I45" s="381"/>
      <c r="J45" s="381"/>
      <c r="K45" s="381"/>
      <c r="L45" s="381"/>
      <c r="M45" s="381"/>
    </row>
    <row r="46" spans="1:13">
      <c r="A46" s="381"/>
      <c r="B46" s="381"/>
      <c r="C46" s="381"/>
      <c r="D46" s="381"/>
      <c r="E46" s="381"/>
      <c r="F46" s="381"/>
      <c r="G46" s="381"/>
      <c r="H46" s="381"/>
      <c r="I46" s="381"/>
      <c r="J46" s="381"/>
      <c r="K46" s="381"/>
      <c r="L46" s="381"/>
      <c r="M46" s="381"/>
    </row>
  </sheetData>
  <sheetProtection algorithmName="SHA-512" hashValue="LSx7KjkK/ctGgNWbcItX8d2s6biF2vxQp+CQJtrX8eunYXdwUoneDps2SyonzqoFRJzjY/ORIHp9i8PXhAEeCg==" saltValue="u9aKhUPn/uV3nIY8Wm2JAw==" spinCount="100000" sheet="1" objects="1" scenarios="1"/>
  <mergeCells count="20">
    <mergeCell ref="A1:M1"/>
    <mergeCell ref="A2:M2"/>
    <mergeCell ref="A4:A5"/>
    <mergeCell ref="B4:M5"/>
    <mergeCell ref="A6:A7"/>
    <mergeCell ref="B6:M7"/>
    <mergeCell ref="A8:A9"/>
    <mergeCell ref="B8:M9"/>
    <mergeCell ref="A10:A11"/>
    <mergeCell ref="B10:M11"/>
    <mergeCell ref="A12:A13"/>
    <mergeCell ref="B12:M13"/>
    <mergeCell ref="A33:M44"/>
    <mergeCell ref="A14:A15"/>
    <mergeCell ref="B14:M15"/>
    <mergeCell ref="A16:A17"/>
    <mergeCell ref="B16:M17"/>
    <mergeCell ref="A18:A19"/>
    <mergeCell ref="B18:M19"/>
    <mergeCell ref="A23:M27"/>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17" t="s">
        <v>464</v>
      </c>
      <c r="B1" s="1118"/>
      <c r="C1" s="1118"/>
      <c r="D1" s="1118"/>
      <c r="E1" s="1118"/>
      <c r="F1" s="1118"/>
      <c r="G1" s="1118"/>
      <c r="H1" s="1118"/>
      <c r="I1" s="1118"/>
      <c r="J1" s="1118"/>
      <c r="K1" s="1118"/>
      <c r="L1" s="1118"/>
      <c r="M1" s="111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ustomHeight="1">
      <c r="A2" s="1118"/>
      <c r="B2" s="1118"/>
      <c r="C2" s="1118"/>
      <c r="D2" s="1118"/>
      <c r="E2" s="1118"/>
      <c r="F2" s="1118"/>
      <c r="G2" s="1118"/>
      <c r="H2" s="1118"/>
      <c r="I2" s="1118"/>
      <c r="J2" s="1118"/>
      <c r="K2" s="1118"/>
      <c r="L2" s="1118"/>
      <c r="M2" s="1119"/>
      <c r="N2" s="1124">
        <f>'CPA-52'!Q1</f>
        <v>0</v>
      </c>
      <c r="O2" s="1125"/>
      <c r="P2" s="1125"/>
      <c r="Q2" s="1125"/>
      <c r="R2" s="1125"/>
      <c r="S2" s="1125"/>
      <c r="T2" s="1125"/>
      <c r="U2" s="1125"/>
      <c r="V2" s="1125"/>
      <c r="W2" s="1126"/>
      <c r="AG2" s="1140" t="s">
        <v>345</v>
      </c>
      <c r="AH2" s="1141"/>
      <c r="AI2" s="1141"/>
      <c r="AJ2" s="144"/>
      <c r="AK2" s="145"/>
    </row>
    <row r="3" spans="1:37" s="13" customFormat="1" ht="15.45">
      <c r="A3" s="1115" t="s">
        <v>465</v>
      </c>
      <c r="B3" s="1115"/>
      <c r="C3" s="1115"/>
      <c r="D3" s="1115"/>
      <c r="E3" s="1115"/>
      <c r="F3" s="1115"/>
      <c r="G3" s="1115"/>
      <c r="H3" s="1115"/>
      <c r="I3" s="1115"/>
      <c r="J3" s="1115"/>
      <c r="K3" s="1115"/>
      <c r="L3" s="1115"/>
      <c r="M3" s="1116"/>
      <c r="N3" s="1106">
        <f>'CPA-52'!V3</f>
        <v>0</v>
      </c>
      <c r="O3" s="1107"/>
      <c r="P3" s="1107"/>
      <c r="Q3" s="1107"/>
      <c r="R3" s="1107"/>
      <c r="S3" s="1107"/>
      <c r="T3" s="1107"/>
      <c r="U3" s="1107"/>
      <c r="V3" s="1107"/>
      <c r="W3" s="1108"/>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06" t="str">
        <f>'CPA-52'!T4</f>
        <v>Advancing Markets for Producers Initiative</v>
      </c>
      <c r="O4" s="1107"/>
      <c r="P4" s="1107"/>
      <c r="Q4" s="1107"/>
      <c r="R4" s="1107"/>
      <c r="S4" s="1107"/>
      <c r="T4" s="1107"/>
      <c r="U4" s="1107"/>
      <c r="V4" s="1107"/>
      <c r="W4" s="1108"/>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12">
        <f>'CPA-52'!M6</f>
        <v>0</v>
      </c>
      <c r="O5" s="1113"/>
      <c r="P5" s="1113"/>
      <c r="Q5" s="1113"/>
      <c r="R5" s="1113"/>
      <c r="S5" s="1113"/>
      <c r="T5" s="1113"/>
      <c r="U5" s="1113"/>
      <c r="V5" s="1113"/>
      <c r="W5" s="1114"/>
      <c r="AG5" s="1143" t="s">
        <v>349</v>
      </c>
      <c r="AH5" s="1144"/>
      <c r="AI5" s="1144"/>
      <c r="AJ5" s="1144"/>
      <c r="AK5" s="1145"/>
    </row>
    <row r="6" spans="1:37" ht="10.5" customHeight="1">
      <c r="A6" s="7"/>
      <c r="B6" s="7"/>
      <c r="C6" s="7"/>
      <c r="D6" s="7"/>
      <c r="E6" s="7"/>
      <c r="J6" s="5"/>
      <c r="K6" s="5"/>
      <c r="L6" s="5"/>
      <c r="M6" s="1"/>
      <c r="N6" s="450"/>
      <c r="O6" s="450"/>
      <c r="P6" s="450"/>
      <c r="Q6" s="450"/>
      <c r="R6" s="450"/>
      <c r="S6" s="450"/>
      <c r="T6" s="450"/>
      <c r="U6" s="450"/>
      <c r="V6" s="450"/>
      <c r="W6" s="450"/>
      <c r="AG6" s="1140" t="s">
        <v>345</v>
      </c>
      <c r="AH6" s="1141"/>
      <c r="AI6" s="1141"/>
      <c r="AJ6" s="1141"/>
      <c r="AK6" s="1142"/>
    </row>
    <row r="7" spans="1:37" s="8" customFormat="1">
      <c r="A7" s="492" t="s">
        <v>467</v>
      </c>
      <c r="B7" s="485"/>
      <c r="C7" s="485"/>
      <c r="D7" s="485"/>
      <c r="E7" s="485"/>
      <c r="F7" s="485"/>
      <c r="G7" s="485"/>
      <c r="H7" s="485"/>
      <c r="I7" s="485"/>
      <c r="J7" s="485"/>
      <c r="K7" s="485"/>
      <c r="L7" s="485"/>
      <c r="M7" s="485"/>
      <c r="N7" s="485"/>
      <c r="O7" s="485"/>
      <c r="P7" s="485"/>
      <c r="Q7" s="485"/>
      <c r="R7" s="485"/>
      <c r="S7" s="485"/>
      <c r="T7" s="485"/>
      <c r="U7" s="485"/>
      <c r="V7" s="485"/>
      <c r="W7" s="485"/>
      <c r="X7" s="487"/>
      <c r="Y7" s="487"/>
      <c r="Z7" s="487"/>
      <c r="AA7" s="374"/>
      <c r="AB7" s="374"/>
      <c r="AC7" s="374"/>
      <c r="AD7" s="374"/>
      <c r="AE7" s="374"/>
      <c r="AF7" s="374"/>
      <c r="AG7" s="1143" t="s">
        <v>351</v>
      </c>
      <c r="AH7" s="1144"/>
      <c r="AI7" s="1144"/>
      <c r="AJ7" s="1144"/>
      <c r="AK7" s="1145"/>
    </row>
    <row r="8" spans="1:37" s="8" customFormat="1">
      <c r="A8" s="485"/>
      <c r="B8" s="485"/>
      <c r="C8" s="485"/>
      <c r="D8" s="485"/>
      <c r="E8" s="485"/>
      <c r="F8" s="485"/>
      <c r="G8" s="485"/>
      <c r="H8" s="485"/>
      <c r="I8" s="485"/>
      <c r="J8" s="485"/>
      <c r="K8" s="485"/>
      <c r="L8" s="485"/>
      <c r="M8" s="485"/>
      <c r="N8" s="485"/>
      <c r="O8" s="485"/>
      <c r="P8" s="485"/>
      <c r="Q8" s="485"/>
      <c r="R8" s="485"/>
      <c r="S8" s="485"/>
      <c r="T8" s="485"/>
      <c r="U8" s="485"/>
      <c r="V8" s="485"/>
      <c r="W8" s="485"/>
      <c r="X8" s="374"/>
      <c r="Y8" s="374"/>
      <c r="Z8" s="374"/>
      <c r="AA8" s="374"/>
      <c r="AB8" s="374"/>
      <c r="AC8" s="374"/>
      <c r="AD8" s="374"/>
      <c r="AE8" s="374"/>
      <c r="AF8" s="374"/>
      <c r="AG8" s="1140" t="s">
        <v>345</v>
      </c>
      <c r="AH8" s="1141"/>
      <c r="AI8" s="1141"/>
      <c r="AJ8" s="1141"/>
      <c r="AK8" s="1142"/>
    </row>
    <row r="9" spans="1:37" s="8" customFormat="1" ht="12.75" customHeight="1">
      <c r="A9" s="485"/>
      <c r="B9" s="485"/>
      <c r="C9" s="485"/>
      <c r="D9" s="485"/>
      <c r="E9" s="485"/>
      <c r="F9" s="485"/>
      <c r="G9" s="485"/>
      <c r="H9" s="485"/>
      <c r="I9" s="485"/>
      <c r="J9" s="485"/>
      <c r="K9" s="485"/>
      <c r="L9" s="485"/>
      <c r="M9" s="485"/>
      <c r="N9" s="485"/>
      <c r="O9" s="485"/>
      <c r="P9" s="485"/>
      <c r="Q9" s="485"/>
      <c r="R9" s="485"/>
      <c r="S9" s="485"/>
      <c r="T9" s="485"/>
      <c r="U9" s="485"/>
      <c r="V9" s="485"/>
      <c r="W9" s="485"/>
      <c r="X9" s="374"/>
      <c r="Y9" s="374"/>
      <c r="Z9" s="374"/>
      <c r="AA9" s="374"/>
      <c r="AB9" s="374"/>
      <c r="AC9" s="374"/>
      <c r="AD9" s="374"/>
      <c r="AE9" s="374"/>
      <c r="AF9" s="374"/>
      <c r="AG9" s="1146" t="s">
        <v>353</v>
      </c>
      <c r="AH9" s="1147"/>
      <c r="AI9" s="1147"/>
      <c r="AJ9" s="1147"/>
      <c r="AK9" s="1148"/>
    </row>
    <row r="10" spans="1:37" s="8" customFormat="1">
      <c r="A10" s="485"/>
      <c r="B10" s="485"/>
      <c r="C10" s="485"/>
      <c r="D10" s="485"/>
      <c r="E10" s="485"/>
      <c r="F10" s="485"/>
      <c r="G10" s="485"/>
      <c r="H10" s="485"/>
      <c r="I10" s="485"/>
      <c r="J10" s="485"/>
      <c r="K10" s="485"/>
      <c r="L10" s="485"/>
      <c r="M10" s="485"/>
      <c r="N10" s="485"/>
      <c r="O10" s="485"/>
      <c r="P10" s="485"/>
      <c r="Q10" s="485"/>
      <c r="R10" s="485"/>
      <c r="S10" s="485"/>
      <c r="T10" s="485"/>
      <c r="U10" s="485"/>
      <c r="V10" s="485"/>
      <c r="W10" s="485"/>
      <c r="X10" s="374"/>
      <c r="Y10" s="374"/>
      <c r="Z10" s="374"/>
      <c r="AA10" s="374"/>
      <c r="AB10" s="374"/>
      <c r="AC10" s="374"/>
      <c r="AD10" s="374"/>
      <c r="AE10" s="374"/>
      <c r="AF10" s="374"/>
      <c r="AG10" s="1140" t="s">
        <v>345</v>
      </c>
      <c r="AH10" s="1141"/>
      <c r="AI10" s="1141"/>
      <c r="AJ10" s="1141"/>
      <c r="AK10" s="1142"/>
    </row>
    <row r="11" spans="1:37" s="8" customFormat="1">
      <c r="A11" s="485"/>
      <c r="B11" s="485"/>
      <c r="C11" s="485"/>
      <c r="D11" s="485"/>
      <c r="E11" s="485"/>
      <c r="F11" s="485"/>
      <c r="G11" s="485"/>
      <c r="H11" s="485"/>
      <c r="I11" s="485"/>
      <c r="J11" s="485"/>
      <c r="K11" s="485"/>
      <c r="L11" s="485"/>
      <c r="M11" s="485"/>
      <c r="N11" s="485"/>
      <c r="O11" s="485"/>
      <c r="P11" s="485"/>
      <c r="Q11" s="485"/>
      <c r="R11" s="485"/>
      <c r="S11" s="485"/>
      <c r="T11" s="485"/>
      <c r="U11" s="485"/>
      <c r="V11" s="485"/>
      <c r="W11" s="485"/>
      <c r="X11" s="374"/>
      <c r="Y11" s="374"/>
      <c r="Z11" s="374"/>
      <c r="AA11" s="374"/>
      <c r="AB11" s="374"/>
      <c r="AC11" s="374"/>
      <c r="AD11" s="374"/>
      <c r="AE11" s="374"/>
      <c r="AF11" s="374"/>
      <c r="AG11" s="1146" t="s">
        <v>356</v>
      </c>
      <c r="AH11" s="1147"/>
      <c r="AI11" s="1147"/>
      <c r="AJ11" s="1147"/>
      <c r="AK11" s="1148"/>
    </row>
    <row r="12" spans="1:37" s="8" customFormat="1">
      <c r="A12" s="485"/>
      <c r="B12" s="485"/>
      <c r="C12" s="485"/>
      <c r="D12" s="485"/>
      <c r="E12" s="485"/>
      <c r="F12" s="485"/>
      <c r="G12" s="485"/>
      <c r="H12" s="485"/>
      <c r="I12" s="485"/>
      <c r="J12" s="485"/>
      <c r="K12" s="485"/>
      <c r="L12" s="485"/>
      <c r="M12" s="485"/>
      <c r="N12" s="485"/>
      <c r="O12" s="485"/>
      <c r="P12" s="485"/>
      <c r="Q12" s="485"/>
      <c r="R12" s="485"/>
      <c r="S12" s="485"/>
      <c r="T12" s="485"/>
      <c r="U12" s="485"/>
      <c r="V12" s="485"/>
      <c r="W12" s="485"/>
      <c r="X12" s="374"/>
      <c r="Y12" s="374"/>
      <c r="Z12" s="374"/>
      <c r="AA12" s="374"/>
      <c r="AB12" s="374"/>
      <c r="AC12" s="374"/>
      <c r="AD12" s="374"/>
      <c r="AE12" s="374"/>
      <c r="AF12" s="374"/>
      <c r="AG12" s="1140" t="s">
        <v>345</v>
      </c>
      <c r="AH12" s="1141"/>
      <c r="AI12" s="1141"/>
      <c r="AJ12" s="1141"/>
      <c r="AK12" s="1142"/>
    </row>
    <row r="13" spans="1:37" s="8" customFormat="1">
      <c r="A13" s="485"/>
      <c r="B13" s="485"/>
      <c r="C13" s="485"/>
      <c r="D13" s="485"/>
      <c r="E13" s="485"/>
      <c r="F13" s="485"/>
      <c r="G13" s="485"/>
      <c r="H13" s="485"/>
      <c r="I13" s="485"/>
      <c r="J13" s="485"/>
      <c r="K13" s="485"/>
      <c r="L13" s="485"/>
      <c r="M13" s="485"/>
      <c r="N13" s="485"/>
      <c r="O13" s="485"/>
      <c r="P13" s="485"/>
      <c r="Q13" s="485"/>
      <c r="R13" s="485"/>
      <c r="S13" s="485"/>
      <c r="T13" s="485"/>
      <c r="U13" s="485"/>
      <c r="V13" s="485"/>
      <c r="W13" s="485"/>
      <c r="X13" s="374"/>
      <c r="Y13" s="374"/>
      <c r="Z13" s="374"/>
      <c r="AA13" s="374"/>
      <c r="AB13" s="374"/>
      <c r="AC13" s="374"/>
      <c r="AD13" s="374"/>
      <c r="AE13" s="374"/>
      <c r="AF13" s="374"/>
      <c r="AG13" s="1143" t="s">
        <v>468</v>
      </c>
      <c r="AH13" s="1144"/>
      <c r="AI13" s="1144"/>
      <c r="AJ13" s="1144"/>
      <c r="AK13" s="1145"/>
    </row>
    <row r="14" spans="1:37" s="8" customFormat="1" ht="12.75" customHeight="1">
      <c r="A14" s="485"/>
      <c r="B14" s="485"/>
      <c r="C14" s="485"/>
      <c r="D14" s="485"/>
      <c r="E14" s="485"/>
      <c r="F14" s="485"/>
      <c r="G14" s="485"/>
      <c r="H14" s="485"/>
      <c r="I14" s="485"/>
      <c r="J14" s="485"/>
      <c r="K14" s="485"/>
      <c r="L14" s="485"/>
      <c r="M14" s="485"/>
      <c r="N14" s="485"/>
      <c r="O14" s="485"/>
      <c r="P14" s="485"/>
      <c r="Q14" s="485"/>
      <c r="R14" s="485"/>
      <c r="S14" s="485"/>
      <c r="T14" s="485"/>
      <c r="U14" s="485"/>
      <c r="V14" s="485"/>
      <c r="W14" s="485"/>
      <c r="X14" s="374"/>
      <c r="Y14" s="374"/>
      <c r="Z14" s="374"/>
      <c r="AA14" s="374"/>
      <c r="AB14" s="374"/>
      <c r="AC14" s="374"/>
      <c r="AD14" s="374"/>
      <c r="AE14" s="374"/>
      <c r="AF14" s="374"/>
      <c r="AG14" s="1140" t="s">
        <v>345</v>
      </c>
      <c r="AH14" s="1141"/>
      <c r="AI14" s="1141"/>
      <c r="AJ14" s="1141"/>
      <c r="AK14" s="1142"/>
    </row>
    <row r="15" spans="1:37" s="8" customFormat="1" ht="14.25" customHeight="1">
      <c r="A15" s="485"/>
      <c r="B15" s="485"/>
      <c r="C15" s="485"/>
      <c r="D15" s="485"/>
      <c r="E15" s="485"/>
      <c r="F15" s="485"/>
      <c r="G15" s="485"/>
      <c r="H15" s="485"/>
      <c r="I15" s="485"/>
      <c r="J15" s="485"/>
      <c r="K15" s="485"/>
      <c r="L15" s="485"/>
      <c r="M15" s="485"/>
      <c r="N15" s="485"/>
      <c r="O15" s="485"/>
      <c r="P15" s="485"/>
      <c r="Q15" s="485"/>
      <c r="R15" s="485"/>
      <c r="S15" s="485"/>
      <c r="T15" s="485"/>
      <c r="U15" s="485"/>
      <c r="V15" s="485"/>
      <c r="W15" s="485"/>
      <c r="X15" s="374"/>
      <c r="Y15" s="374"/>
      <c r="Z15" s="374"/>
      <c r="AA15" s="374"/>
      <c r="AB15" s="374"/>
      <c r="AC15" s="374"/>
      <c r="AD15" s="374"/>
      <c r="AE15" s="374"/>
      <c r="AF15" s="374"/>
      <c r="AG15" s="1143" t="s">
        <v>357</v>
      </c>
      <c r="AH15" s="1144"/>
      <c r="AI15" s="1144"/>
      <c r="AJ15" s="1144"/>
      <c r="AK15" s="1145"/>
    </row>
    <row r="16" spans="1:37" s="8" customFormat="1" ht="10.5" customHeight="1">
      <c r="A16" s="411"/>
      <c r="B16" s="411"/>
      <c r="C16" s="411"/>
      <c r="D16" s="411"/>
      <c r="E16" s="411"/>
      <c r="F16" s="411"/>
      <c r="G16" s="411"/>
      <c r="H16" s="411"/>
      <c r="I16" s="411"/>
      <c r="J16" s="411"/>
      <c r="K16" s="411"/>
      <c r="L16" s="411"/>
      <c r="M16" s="411"/>
      <c r="N16" s="411"/>
      <c r="O16" s="411"/>
      <c r="P16" s="411"/>
      <c r="Q16" s="411"/>
      <c r="R16" s="411"/>
      <c r="S16" s="411"/>
      <c r="T16" s="411"/>
      <c r="U16" s="411"/>
      <c r="V16" s="411"/>
      <c r="W16" s="411"/>
      <c r="X16" s="374"/>
      <c r="Y16" s="374"/>
      <c r="Z16" s="374"/>
      <c r="AA16" s="374"/>
      <c r="AB16" s="374"/>
      <c r="AC16" s="374"/>
      <c r="AD16" s="374"/>
      <c r="AE16" s="374"/>
      <c r="AF16" s="374"/>
      <c r="AG16" s="1140" t="s">
        <v>345</v>
      </c>
      <c r="AH16" s="1141"/>
      <c r="AI16" s="1141"/>
      <c r="AJ16" s="1141"/>
      <c r="AK16" s="1142"/>
    </row>
    <row r="17" spans="1:37" s="8" customFormat="1" ht="15.45">
      <c r="A17" s="373" t="s">
        <v>469</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43" t="s">
        <v>359</v>
      </c>
      <c r="AH17" s="1144"/>
      <c r="AI17" s="1144"/>
      <c r="AJ17" s="1144"/>
      <c r="AK17" s="1145"/>
    </row>
    <row r="18" spans="1:37" s="8" customFormat="1" ht="12.75" customHeight="1">
      <c r="A18" s="485" t="s">
        <v>470</v>
      </c>
      <c r="B18" s="485"/>
      <c r="C18" s="485"/>
      <c r="D18" s="485"/>
      <c r="E18" s="485"/>
      <c r="F18" s="485"/>
      <c r="G18" s="485"/>
      <c r="H18" s="485"/>
      <c r="I18" s="485"/>
      <c r="J18" s="485"/>
      <c r="K18" s="485"/>
      <c r="L18" s="485"/>
      <c r="M18" s="485"/>
      <c r="N18" s="485"/>
      <c r="O18" s="485"/>
      <c r="P18" s="485"/>
      <c r="Q18" s="485"/>
      <c r="R18" s="485"/>
      <c r="S18" s="485"/>
      <c r="T18" s="485"/>
      <c r="U18" s="485"/>
      <c r="V18" s="485"/>
      <c r="W18" s="485"/>
      <c r="X18" s="374"/>
      <c r="Y18" s="374"/>
      <c r="Z18" s="374"/>
      <c r="AA18" s="374"/>
      <c r="AB18" s="374"/>
      <c r="AC18" s="374"/>
      <c r="AD18" s="374"/>
      <c r="AE18" s="374"/>
      <c r="AF18" s="374"/>
      <c r="AG18" s="1140" t="s">
        <v>345</v>
      </c>
      <c r="AH18" s="1141"/>
      <c r="AI18" s="1141"/>
      <c r="AJ18" s="1141"/>
      <c r="AK18" s="1142"/>
    </row>
    <row r="19" spans="1:37" s="8" customFormat="1">
      <c r="A19" s="485"/>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361</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345</v>
      </c>
      <c r="AH20" s="1141"/>
      <c r="AI20" s="1141"/>
      <c r="AJ20" s="1141"/>
      <c r="AK20" s="114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364</v>
      </c>
      <c r="AH21" s="1147"/>
      <c r="AI21" s="1147"/>
      <c r="AJ21" s="1147"/>
      <c r="AK21" s="1148"/>
    </row>
    <row r="22" spans="1:37" s="8" customFormat="1" ht="12.75" customHeigh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345</v>
      </c>
      <c r="AH22" s="1141"/>
      <c r="AI22" s="1141"/>
      <c r="AJ22" s="1141"/>
      <c r="AK22" s="1142"/>
    </row>
    <row r="23" spans="1:37" s="8" customFormat="1" ht="15" customHeigh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366</v>
      </c>
      <c r="AH23" s="1144"/>
      <c r="AI23" s="1144"/>
      <c r="AJ23" s="1144"/>
      <c r="AK23" s="1145"/>
    </row>
    <row r="24" spans="1:37" s="8" customFormat="1" ht="12.75" customHeigh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40" t="s">
        <v>345</v>
      </c>
      <c r="AH24" s="1141"/>
      <c r="AI24" s="1141"/>
      <c r="AJ24" s="1141"/>
      <c r="AK24" s="1142"/>
    </row>
    <row r="25" spans="1:37" s="8" customFormat="1" ht="12.75" customHeight="1">
      <c r="A25"/>
      <c r="B25" s="374"/>
      <c r="C25" s="374"/>
      <c r="D25" s="490" t="s">
        <v>471</v>
      </c>
      <c r="E25" s="490"/>
      <c r="F25" s="490"/>
      <c r="G25" s="490"/>
      <c r="H25" s="490"/>
      <c r="I25" s="490"/>
      <c r="J25" s="490"/>
      <c r="K25" s="490"/>
      <c r="L25" s="490"/>
      <c r="M25" s="490"/>
      <c r="N25" s="490"/>
      <c r="O25" s="490"/>
      <c r="P25" s="490"/>
      <c r="Q25" s="490"/>
      <c r="R25" s="490"/>
      <c r="S25" s="490"/>
      <c r="T25" s="490"/>
      <c r="U25" s="490"/>
      <c r="V25" s="490"/>
      <c r="W25" s="490"/>
      <c r="X25" s="374"/>
      <c r="Y25" s="374"/>
      <c r="Z25" s="374"/>
      <c r="AA25" s="374"/>
      <c r="AB25" s="374"/>
      <c r="AC25" s="374"/>
      <c r="AD25" s="374"/>
      <c r="AE25" s="374"/>
      <c r="AF25" s="374"/>
      <c r="AG25" s="1143" t="s">
        <v>368</v>
      </c>
      <c r="AH25" s="1144"/>
      <c r="AI25" s="1144"/>
      <c r="AJ25" s="1144"/>
      <c r="AK25" s="1145"/>
    </row>
    <row r="26" spans="1:37" s="8" customFormat="1">
      <c r="A26"/>
      <c r="B26" s="374"/>
      <c r="C26" s="374"/>
      <c r="D26" s="490"/>
      <c r="E26" s="490"/>
      <c r="F26" s="490"/>
      <c r="G26" s="490"/>
      <c r="H26" s="490"/>
      <c r="I26" s="490"/>
      <c r="J26" s="490"/>
      <c r="K26" s="490"/>
      <c r="L26" s="490"/>
      <c r="M26" s="490"/>
      <c r="N26" s="490"/>
      <c r="O26" s="490"/>
      <c r="P26" s="490"/>
      <c r="Q26" s="490"/>
      <c r="R26" s="490"/>
      <c r="S26" s="490"/>
      <c r="T26" s="490"/>
      <c r="U26" s="490"/>
      <c r="V26" s="490"/>
      <c r="W26" s="490"/>
      <c r="X26" s="374"/>
      <c r="Y26" s="374"/>
      <c r="Z26" s="374"/>
      <c r="AA26" s="374"/>
      <c r="AB26" s="374"/>
      <c r="AC26" s="374"/>
      <c r="AD26" s="374"/>
      <c r="AE26" s="374"/>
      <c r="AF26" s="374"/>
      <c r="AG26" s="1140" t="s">
        <v>345</v>
      </c>
      <c r="AH26" s="1141"/>
      <c r="AI26" s="1141"/>
      <c r="AJ26" s="1141"/>
      <c r="AK26" s="1142"/>
    </row>
    <row r="27" spans="1:37" s="8" customFormat="1" ht="12.75" customHeight="1">
      <c r="A27"/>
      <c r="B27" s="374"/>
      <c r="C27" s="374"/>
      <c r="D27" s="490"/>
      <c r="E27" s="490"/>
      <c r="F27" s="490"/>
      <c r="G27" s="490"/>
      <c r="H27" s="490"/>
      <c r="I27" s="490"/>
      <c r="J27" s="490"/>
      <c r="K27" s="490"/>
      <c r="L27" s="490"/>
      <c r="M27" s="490"/>
      <c r="N27" s="490"/>
      <c r="O27" s="490"/>
      <c r="P27" s="490"/>
      <c r="Q27" s="490"/>
      <c r="R27" s="490"/>
      <c r="S27" s="490"/>
      <c r="T27" s="490"/>
      <c r="U27" s="490"/>
      <c r="V27" s="490"/>
      <c r="W27" s="490"/>
      <c r="X27" s="374"/>
      <c r="Y27" s="374"/>
      <c r="Z27" s="374"/>
      <c r="AA27" s="374"/>
      <c r="AB27" s="374"/>
      <c r="AC27" s="374"/>
      <c r="AD27" s="374"/>
      <c r="AE27" s="374"/>
      <c r="AF27" s="374"/>
      <c r="AG27" s="1143" t="s">
        <v>370</v>
      </c>
      <c r="AH27" s="1144"/>
      <c r="AI27" s="1144"/>
      <c r="AJ27" s="1144"/>
      <c r="AK27" s="1145"/>
    </row>
    <row r="28" spans="1:37" s="8" customFormat="1">
      <c r="A28"/>
      <c r="B28" s="374"/>
      <c r="C28" s="374"/>
      <c r="D28" s="490"/>
      <c r="E28" s="490"/>
      <c r="F28" s="490"/>
      <c r="G28" s="490"/>
      <c r="H28" s="490"/>
      <c r="I28" s="490"/>
      <c r="J28" s="490"/>
      <c r="K28" s="490"/>
      <c r="L28" s="490"/>
      <c r="M28" s="490"/>
      <c r="N28" s="490"/>
      <c r="O28" s="490"/>
      <c r="P28" s="490"/>
      <c r="Q28" s="490"/>
      <c r="R28" s="490"/>
      <c r="S28" s="490"/>
      <c r="T28" s="490"/>
      <c r="U28" s="490"/>
      <c r="V28" s="490"/>
      <c r="W28" s="490"/>
      <c r="X28" s="374"/>
      <c r="Y28" s="374"/>
      <c r="Z28" s="374"/>
      <c r="AA28" s="374"/>
      <c r="AB28" s="374"/>
      <c r="AC28" s="374"/>
      <c r="AD28" s="374"/>
      <c r="AE28" s="374"/>
      <c r="AF28" s="374"/>
      <c r="AG28" s="1140" t="s">
        <v>345</v>
      </c>
      <c r="AH28" s="1141"/>
      <c r="AI28" s="1141"/>
      <c r="AJ28" s="1141"/>
      <c r="AK28" s="1142"/>
    </row>
    <row r="29" spans="1:37" s="8" customFormat="1">
      <c r="A29"/>
      <c r="B29" s="374"/>
      <c r="C29" s="374"/>
      <c r="D29" s="490"/>
      <c r="E29" s="490"/>
      <c r="F29" s="490"/>
      <c r="G29" s="490"/>
      <c r="H29" s="490"/>
      <c r="I29" s="490"/>
      <c r="J29" s="490"/>
      <c r="K29" s="490"/>
      <c r="L29" s="490"/>
      <c r="M29" s="490"/>
      <c r="N29" s="490"/>
      <c r="O29" s="490"/>
      <c r="P29" s="490"/>
      <c r="Q29" s="490"/>
      <c r="R29" s="490"/>
      <c r="S29" s="490"/>
      <c r="T29" s="490"/>
      <c r="U29" s="490"/>
      <c r="V29" s="490"/>
      <c r="W29" s="490"/>
      <c r="X29" s="374"/>
      <c r="Y29" s="374"/>
      <c r="Z29" s="374"/>
      <c r="AA29" s="374"/>
      <c r="AB29" s="374"/>
      <c r="AC29" s="374"/>
      <c r="AD29" s="374"/>
      <c r="AE29" s="374"/>
      <c r="AF29" s="374"/>
      <c r="AG29" s="1143" t="s">
        <v>372</v>
      </c>
      <c r="AH29" s="1144"/>
      <c r="AI29" s="1144"/>
      <c r="AJ29" s="1144"/>
      <c r="AK29" s="1145"/>
    </row>
    <row r="30" spans="1:37" s="8" customFormat="1" ht="15.75" customHeight="1">
      <c r="A30"/>
      <c r="B30" s="374"/>
      <c r="C30" s="374"/>
      <c r="D30" s="490"/>
      <c r="E30" s="490"/>
      <c r="F30" s="490"/>
      <c r="G30" s="490"/>
      <c r="H30" s="490"/>
      <c r="I30" s="490"/>
      <c r="J30" s="490"/>
      <c r="K30" s="490"/>
      <c r="L30" s="490"/>
      <c r="M30" s="490"/>
      <c r="N30" s="490"/>
      <c r="O30" s="490"/>
      <c r="P30" s="490"/>
      <c r="Q30" s="490"/>
      <c r="R30" s="490"/>
      <c r="S30" s="490"/>
      <c r="T30" s="490"/>
      <c r="U30" s="490"/>
      <c r="V30" s="490"/>
      <c r="W30" s="490"/>
      <c r="X30" s="374"/>
      <c r="Y30" s="374"/>
      <c r="Z30" s="374"/>
      <c r="AA30" s="374"/>
      <c r="AB30" s="374"/>
      <c r="AC30" s="374"/>
      <c r="AD30" s="374"/>
      <c r="AE30" s="374"/>
      <c r="AF30" s="374"/>
      <c r="AG30" s="1140" t="s">
        <v>345</v>
      </c>
      <c r="AH30" s="1141"/>
      <c r="AI30" s="1141"/>
      <c r="AJ30" s="1141"/>
      <c r="AK30" s="1142"/>
    </row>
    <row r="31" spans="1:37" s="8" customFormat="1" ht="11.25" customHeight="1">
      <c r="A31"/>
      <c r="B31" s="374"/>
      <c r="C31" s="374"/>
      <c r="D31" s="448"/>
      <c r="E31" s="448"/>
      <c r="F31" s="448"/>
      <c r="G31" s="448"/>
      <c r="H31" s="448"/>
      <c r="I31" s="448"/>
      <c r="J31" s="448"/>
      <c r="K31" s="448"/>
      <c r="L31" s="448"/>
      <c r="M31" s="448"/>
      <c r="N31" s="448"/>
      <c r="O31" s="448"/>
      <c r="P31" s="448"/>
      <c r="Q31" s="448"/>
      <c r="R31" s="448"/>
      <c r="S31" s="448"/>
      <c r="T31" s="448"/>
      <c r="U31" s="448"/>
      <c r="V31" s="448"/>
      <c r="W31" s="448"/>
      <c r="X31" s="374"/>
      <c r="Y31" s="374"/>
      <c r="Z31" s="374"/>
      <c r="AA31" s="374"/>
      <c r="AB31" s="374"/>
      <c r="AC31" s="374"/>
      <c r="AD31" s="374"/>
      <c r="AE31" s="374"/>
      <c r="AF31" s="374"/>
      <c r="AG31" s="1143" t="s">
        <v>374</v>
      </c>
      <c r="AH31" s="1144"/>
      <c r="AI31" s="1144"/>
      <c r="AJ31" s="1144"/>
      <c r="AK31" s="1145"/>
    </row>
    <row r="32" spans="1:37" s="8" customFormat="1" ht="12.75" customHeight="1">
      <c r="A32"/>
      <c r="B32" s="374"/>
      <c r="C32" s="374"/>
      <c r="D32" s="524" t="s">
        <v>472</v>
      </c>
      <c r="E32" s="524"/>
      <c r="F32" s="524"/>
      <c r="G32" s="524"/>
      <c r="H32" s="524"/>
      <c r="I32" s="524"/>
      <c r="J32" s="524"/>
      <c r="K32" s="524"/>
      <c r="L32" s="524"/>
      <c r="M32" s="412"/>
      <c r="N32" s="412"/>
      <c r="O32" s="412"/>
      <c r="P32" s="412"/>
      <c r="Q32" s="412"/>
      <c r="R32" s="412"/>
      <c r="S32" s="412"/>
      <c r="T32" s="412"/>
      <c r="U32" s="412"/>
      <c r="V32" s="412"/>
      <c r="W32" s="412"/>
      <c r="X32" s="374"/>
      <c r="Y32" s="374"/>
      <c r="Z32" s="374"/>
      <c r="AA32" s="374"/>
      <c r="AB32" s="374"/>
      <c r="AC32" s="374"/>
      <c r="AD32" s="374"/>
      <c r="AE32" s="374"/>
      <c r="AF32" s="374"/>
      <c r="AG32" s="1140" t="s">
        <v>345</v>
      </c>
      <c r="AH32" s="1141"/>
      <c r="AI32" s="1141"/>
      <c r="AJ32" s="1141"/>
      <c r="AK32" s="1142"/>
    </row>
    <row r="33" spans="1:37" s="8" customFormat="1" ht="12.75" customHeight="1">
      <c r="A33"/>
      <c r="B33" s="374"/>
      <c r="C33" s="374"/>
      <c r="D33" s="524"/>
      <c r="E33" s="524"/>
      <c r="F33" s="524"/>
      <c r="G33" s="524"/>
      <c r="H33" s="524"/>
      <c r="I33" s="524"/>
      <c r="J33" s="524"/>
      <c r="K33" s="524"/>
      <c r="L33" s="524"/>
      <c r="M33" s="412"/>
      <c r="N33" s="412"/>
      <c r="O33" s="412"/>
      <c r="P33" s="412"/>
      <c r="Q33" s="412"/>
      <c r="R33" s="412"/>
      <c r="S33" s="412"/>
      <c r="T33" s="412"/>
      <c r="U33" s="412"/>
      <c r="V33" s="412"/>
      <c r="W33" s="412"/>
      <c r="X33" s="374"/>
      <c r="Y33" s="374"/>
      <c r="Z33" s="374"/>
      <c r="AA33" s="374"/>
      <c r="AB33" s="374"/>
      <c r="AC33" s="374"/>
      <c r="AD33" s="374"/>
      <c r="AE33" s="374"/>
      <c r="AF33" s="374"/>
      <c r="AG33" s="1143" t="s">
        <v>376</v>
      </c>
      <c r="AH33" s="1144"/>
      <c r="AI33" s="1144"/>
      <c r="AJ33" s="1144"/>
      <c r="AK33" s="1145"/>
    </row>
    <row r="34" spans="1:37" s="8" customFormat="1" ht="15.45">
      <c r="A34" s="373" t="s">
        <v>473</v>
      </c>
      <c r="B34"/>
      <c r="C34"/>
      <c r="D34"/>
      <c r="E34"/>
      <c r="F34"/>
      <c r="G34"/>
      <c r="H34"/>
      <c r="I34"/>
      <c r="J34"/>
      <c r="K34" s="90"/>
      <c r="L34" s="90"/>
      <c r="M34" s="90"/>
      <c r="N34" s="90"/>
      <c r="O34" s="90"/>
      <c r="P34" s="90"/>
      <c r="Q34" s="90"/>
      <c r="R34" s="90"/>
      <c r="S34" s="90"/>
      <c r="T34" s="90"/>
      <c r="U34" s="90"/>
      <c r="V34" s="90"/>
      <c r="W34" s="90"/>
      <c r="X34" s="487"/>
      <c r="Y34" s="487"/>
      <c r="Z34" s="487"/>
      <c r="AA34" s="374"/>
      <c r="AB34" s="374"/>
      <c r="AC34" s="374"/>
      <c r="AD34" s="374"/>
      <c r="AE34" s="374"/>
      <c r="AF34" s="374"/>
      <c r="AG34" s="1155" t="s">
        <v>345</v>
      </c>
      <c r="AH34" s="1153"/>
      <c r="AI34" s="1153"/>
      <c r="AJ34" s="1153"/>
      <c r="AK34" s="1154"/>
    </row>
    <row r="35" spans="1:37" s="8" customFormat="1" ht="12.75" customHeight="1">
      <c r="A35" s="485" t="s">
        <v>474</v>
      </c>
      <c r="B35" s="485"/>
      <c r="C35" s="485"/>
      <c r="D35" s="485"/>
      <c r="E35" s="485"/>
      <c r="F35" s="485"/>
      <c r="G35" s="485"/>
      <c r="H35" s="485"/>
      <c r="I35" s="485"/>
      <c r="J35" s="485"/>
      <c r="K35" s="485"/>
      <c r="L35" s="485"/>
      <c r="M35" s="485"/>
      <c r="N35" s="485"/>
      <c r="O35" s="485"/>
      <c r="P35" s="485"/>
      <c r="Q35" s="485"/>
      <c r="R35" s="485"/>
      <c r="S35" s="485"/>
      <c r="T35" s="485"/>
      <c r="U35" s="485"/>
      <c r="V35" s="485"/>
      <c r="W35" s="485"/>
      <c r="X35" s="374"/>
      <c r="Y35" s="374"/>
      <c r="Z35" s="374"/>
      <c r="AA35" s="374"/>
      <c r="AB35" s="374"/>
      <c r="AC35" s="374"/>
      <c r="AD35" s="374"/>
      <c r="AE35" s="374"/>
      <c r="AF35" s="374"/>
      <c r="AG35" s="374"/>
      <c r="AH35" s="374"/>
      <c r="AI35" s="374"/>
      <c r="AJ35" s="374"/>
      <c r="AK35" s="374"/>
    </row>
    <row r="36" spans="1:37" s="8" customFormat="1" ht="12.75" customHeight="1">
      <c r="A36" s="485"/>
      <c r="B36" s="485"/>
      <c r="C36" s="485"/>
      <c r="D36" s="485"/>
      <c r="E36" s="485"/>
      <c r="F36" s="485"/>
      <c r="G36" s="485"/>
      <c r="H36" s="485"/>
      <c r="I36" s="485"/>
      <c r="J36" s="485"/>
      <c r="K36" s="485"/>
      <c r="L36" s="485"/>
      <c r="M36" s="485"/>
      <c r="N36" s="485"/>
      <c r="O36" s="485"/>
      <c r="P36" s="485"/>
      <c r="Q36" s="485"/>
      <c r="R36" s="485"/>
      <c r="S36" s="485"/>
      <c r="T36" s="485"/>
      <c r="U36" s="485"/>
      <c r="V36" s="485"/>
      <c r="W36" s="485"/>
      <c r="X36" s="374"/>
      <c r="Y36" s="374"/>
      <c r="Z36" s="374"/>
      <c r="AA36" s="374"/>
      <c r="AB36" s="374"/>
      <c r="AC36" s="374"/>
      <c r="AD36" s="374"/>
      <c r="AE36" s="374"/>
      <c r="AF36" s="374"/>
      <c r="AG36" s="375"/>
      <c r="AH36" s="375"/>
      <c r="AI36" s="375"/>
      <c r="AJ36" s="374"/>
      <c r="AK36" s="374"/>
    </row>
    <row r="37" spans="1:37" s="8" customFormat="1" ht="12.75" customHeigh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374"/>
      <c r="Y37" s="374"/>
      <c r="Z37" s="374"/>
      <c r="AA37" s="374"/>
      <c r="AB37" s="374"/>
      <c r="AC37" s="374"/>
      <c r="AD37" s="374"/>
      <c r="AE37" s="374"/>
      <c r="AF37" s="374"/>
      <c r="AG37" s="146" t="s">
        <v>475</v>
      </c>
      <c r="AH37" s="146"/>
      <c r="AI37" s="146"/>
      <c r="AJ37" s="374"/>
      <c r="AK37" s="374"/>
    </row>
    <row r="38" spans="1:37" s="8" customFormat="1" ht="12.75" customHeight="1">
      <c r="A38" s="485"/>
      <c r="B38" s="485"/>
      <c r="C38" s="485"/>
      <c r="D38" s="485"/>
      <c r="E38" s="485"/>
      <c r="F38" s="485"/>
      <c r="G38" s="485"/>
      <c r="H38" s="485"/>
      <c r="I38" s="485"/>
      <c r="J38" s="485"/>
      <c r="K38" s="485"/>
      <c r="L38" s="485"/>
      <c r="M38" s="485"/>
      <c r="N38" s="485"/>
      <c r="O38" s="485"/>
      <c r="P38" s="485"/>
      <c r="Q38" s="485"/>
      <c r="R38" s="485"/>
      <c r="S38" s="485"/>
      <c r="T38" s="485"/>
      <c r="U38" s="485"/>
      <c r="V38" s="485"/>
      <c r="W38" s="485"/>
      <c r="X38" s="374"/>
      <c r="Y38" s="374"/>
      <c r="Z38" s="374"/>
      <c r="AA38" s="374"/>
      <c r="AB38" s="374"/>
      <c r="AC38" s="374"/>
      <c r="AD38" s="374"/>
      <c r="AE38" s="374"/>
      <c r="AF38" s="374"/>
      <c r="AG38" s="375"/>
      <c r="AH38" s="375"/>
      <c r="AI38" s="375"/>
      <c r="AJ38" s="374"/>
      <c r="AK38" s="374"/>
    </row>
    <row r="39" spans="1:37" s="8" customFormat="1" ht="15.75" customHeight="1">
      <c r="A39" s="485"/>
      <c r="B39" s="485"/>
      <c r="C39" s="485"/>
      <c r="D39" s="485"/>
      <c r="E39" s="485"/>
      <c r="F39" s="485"/>
      <c r="G39" s="485"/>
      <c r="H39" s="485"/>
      <c r="I39" s="485"/>
      <c r="J39" s="485"/>
      <c r="K39" s="485"/>
      <c r="L39" s="485"/>
      <c r="M39" s="485"/>
      <c r="N39" s="485"/>
      <c r="O39" s="485"/>
      <c r="P39" s="485"/>
      <c r="Q39" s="485"/>
      <c r="R39" s="485"/>
      <c r="S39" s="485"/>
      <c r="T39" s="485"/>
      <c r="U39" s="485"/>
      <c r="V39" s="485"/>
      <c r="W39" s="485"/>
      <c r="X39" s="374"/>
      <c r="Y39" s="374"/>
      <c r="Z39" s="374"/>
      <c r="AA39" s="374"/>
      <c r="AB39" s="374"/>
      <c r="AC39" s="374"/>
      <c r="AD39" s="374"/>
      <c r="AE39" s="374"/>
      <c r="AF39" s="374"/>
      <c r="AG39" s="471" t="s">
        <v>476</v>
      </c>
      <c r="AH39" s="471"/>
      <c r="AI39" s="471"/>
      <c r="AJ39" s="374"/>
      <c r="AK39" s="374"/>
    </row>
    <row r="40" spans="1:37" s="8" customFormat="1" ht="6.75" customHeight="1">
      <c r="A40" s="411"/>
      <c r="B40" s="411"/>
      <c r="C40" s="411"/>
      <c r="D40" s="411"/>
      <c r="E40" s="411"/>
      <c r="F40" s="411"/>
      <c r="G40" s="411"/>
      <c r="H40" s="411"/>
      <c r="I40" s="411"/>
      <c r="J40" s="411"/>
      <c r="K40" s="411"/>
      <c r="L40" s="411"/>
      <c r="M40" s="411"/>
      <c r="N40" s="411"/>
      <c r="O40" s="411"/>
      <c r="P40" s="411"/>
      <c r="Q40" s="411"/>
      <c r="R40" s="411"/>
      <c r="S40" s="411"/>
      <c r="T40" s="411"/>
      <c r="U40" s="411"/>
      <c r="V40" s="411"/>
      <c r="W40" s="411"/>
      <c r="X40" s="374"/>
      <c r="Y40" s="374"/>
      <c r="Z40" s="374"/>
      <c r="AA40" s="374"/>
      <c r="AB40" s="374"/>
      <c r="AC40" s="374"/>
      <c r="AD40" s="374"/>
      <c r="AE40" s="374"/>
      <c r="AF40" s="374"/>
      <c r="AG40" s="375"/>
      <c r="AH40" s="375"/>
      <c r="AI40" s="375"/>
      <c r="AJ40" s="374"/>
      <c r="AK40" s="374"/>
    </row>
    <row r="41" spans="1:37" s="8" customFormat="1" ht="12.75" customHeight="1">
      <c r="A41"/>
      <c r="B41" s="374"/>
      <c r="C41" s="374"/>
      <c r="D41" s="490" t="s">
        <v>477</v>
      </c>
      <c r="E41" s="490"/>
      <c r="F41" s="490"/>
      <c r="G41" s="490"/>
      <c r="H41" s="490"/>
      <c r="I41" s="490"/>
      <c r="J41" s="490"/>
      <c r="K41" s="490"/>
      <c r="L41" s="490"/>
      <c r="M41" s="490"/>
      <c r="N41" s="490"/>
      <c r="O41" s="490"/>
      <c r="P41" s="490"/>
      <c r="Q41" s="490"/>
      <c r="R41" s="490"/>
      <c r="S41" s="490"/>
      <c r="T41" s="490"/>
      <c r="U41" s="490"/>
      <c r="V41" s="490"/>
      <c r="W41" s="490"/>
      <c r="X41" s="374"/>
      <c r="Y41" s="374"/>
      <c r="Z41" s="374"/>
      <c r="AA41" s="374"/>
      <c r="AB41" s="374"/>
      <c r="AC41" s="374"/>
      <c r="AD41" s="374"/>
      <c r="AE41" s="374"/>
      <c r="AF41" s="374"/>
      <c r="AG41" s="471"/>
      <c r="AH41" s="471"/>
      <c r="AI41" s="471"/>
      <c r="AJ41" s="374"/>
      <c r="AK41" s="374"/>
    </row>
    <row r="42" spans="1:37" s="8" customFormat="1">
      <c r="A42"/>
      <c r="B42" s="374"/>
      <c r="C42" s="374"/>
      <c r="D42" s="490"/>
      <c r="E42" s="490"/>
      <c r="F42" s="490"/>
      <c r="G42" s="490"/>
      <c r="H42" s="490"/>
      <c r="I42" s="490"/>
      <c r="J42" s="490"/>
      <c r="K42" s="490"/>
      <c r="L42" s="490"/>
      <c r="M42" s="490"/>
      <c r="N42" s="490"/>
      <c r="O42" s="490"/>
      <c r="P42" s="490"/>
      <c r="Q42" s="490"/>
      <c r="R42" s="490"/>
      <c r="S42" s="490"/>
      <c r="T42" s="490"/>
      <c r="U42" s="490"/>
      <c r="V42" s="490"/>
      <c r="W42" s="490"/>
      <c r="X42" s="374"/>
      <c r="Y42" s="374"/>
      <c r="Z42" s="374"/>
      <c r="AA42" s="374"/>
      <c r="AB42" s="374"/>
      <c r="AC42" s="374"/>
      <c r="AD42" s="374"/>
      <c r="AE42" s="374"/>
      <c r="AF42" s="374"/>
      <c r="AG42" s="471"/>
      <c r="AH42" s="471"/>
      <c r="AI42" s="471"/>
      <c r="AJ42" s="374"/>
      <c r="AK42" s="374"/>
    </row>
    <row r="43" spans="1:37" s="8" customFormat="1">
      <c r="A43"/>
      <c r="B43" s="374"/>
      <c r="C43" s="374"/>
      <c r="D43" s="490"/>
      <c r="E43" s="490"/>
      <c r="F43" s="490"/>
      <c r="G43" s="490"/>
      <c r="H43" s="490"/>
      <c r="I43" s="490"/>
      <c r="J43" s="490"/>
      <c r="K43" s="490"/>
      <c r="L43" s="490"/>
      <c r="M43" s="490"/>
      <c r="N43" s="490"/>
      <c r="O43" s="490"/>
      <c r="P43" s="490"/>
      <c r="Q43" s="490"/>
      <c r="R43" s="490"/>
      <c r="S43" s="490"/>
      <c r="T43" s="490"/>
      <c r="U43" s="490"/>
      <c r="V43" s="490"/>
      <c r="W43" s="490"/>
      <c r="X43" s="374"/>
      <c r="Y43" s="374"/>
      <c r="Z43" s="374"/>
      <c r="AA43" s="374"/>
      <c r="AB43" s="374"/>
      <c r="AC43" s="374"/>
      <c r="AD43" s="374"/>
      <c r="AE43" s="374"/>
      <c r="AF43" s="374"/>
      <c r="AG43" s="374"/>
      <c r="AH43" s="374"/>
      <c r="AI43" s="374"/>
      <c r="AJ43" s="374"/>
      <c r="AK43" s="374"/>
    </row>
    <row r="44" spans="1:37" s="8" customFormat="1">
      <c r="A44"/>
      <c r="B44" s="374" t="s">
        <v>478</v>
      </c>
      <c r="C44" s="374"/>
      <c r="D44" s="490"/>
      <c r="E44" s="490"/>
      <c r="F44" s="490"/>
      <c r="G44" s="490"/>
      <c r="H44" s="490"/>
      <c r="I44" s="490"/>
      <c r="J44" s="490"/>
      <c r="K44" s="490"/>
      <c r="L44" s="490"/>
      <c r="M44" s="490"/>
      <c r="N44" s="490"/>
      <c r="O44" s="490"/>
      <c r="P44" s="490"/>
      <c r="Q44" s="490"/>
      <c r="R44" s="490"/>
      <c r="S44" s="490"/>
      <c r="T44" s="490"/>
      <c r="U44" s="490"/>
      <c r="V44" s="490"/>
      <c r="W44" s="490"/>
      <c r="X44" s="374"/>
      <c r="Y44" s="374"/>
      <c r="Z44" s="374"/>
      <c r="AA44" s="374"/>
      <c r="AB44" s="374"/>
      <c r="AC44" s="374"/>
      <c r="AD44" s="374"/>
      <c r="AE44" s="374"/>
      <c r="AF44" s="374"/>
      <c r="AG44" s="374"/>
      <c r="AH44" s="374"/>
      <c r="AI44" s="374"/>
      <c r="AJ44" s="374"/>
      <c r="AK44" s="374"/>
    </row>
    <row r="45" spans="1:37" s="8" customFormat="1">
      <c r="A45"/>
      <c r="B45" s="374"/>
      <c r="C45" s="374"/>
      <c r="D45" s="490"/>
      <c r="E45" s="490"/>
      <c r="F45" s="490"/>
      <c r="G45" s="490"/>
      <c r="H45" s="490"/>
      <c r="I45" s="490"/>
      <c r="J45" s="490"/>
      <c r="K45" s="490"/>
      <c r="L45" s="490"/>
      <c r="M45" s="490"/>
      <c r="N45" s="490"/>
      <c r="O45" s="490"/>
      <c r="P45" s="490"/>
      <c r="Q45" s="490"/>
      <c r="R45" s="490"/>
      <c r="S45" s="490"/>
      <c r="T45" s="490"/>
      <c r="U45" s="490"/>
      <c r="V45" s="490"/>
      <c r="W45" s="490"/>
      <c r="X45" s="374"/>
      <c r="Y45" s="374"/>
      <c r="Z45" s="374"/>
      <c r="AA45" s="374"/>
      <c r="AB45" s="374"/>
      <c r="AC45" s="374"/>
      <c r="AD45" s="374"/>
      <c r="AE45" s="374"/>
      <c r="AF45" s="374"/>
      <c r="AG45" s="374"/>
      <c r="AH45" s="374"/>
      <c r="AI45" s="374"/>
      <c r="AJ45" s="374"/>
      <c r="AK45" s="374"/>
    </row>
    <row r="46" spans="1:37" s="8" customFormat="1">
      <c r="A46"/>
      <c r="B46" s="374"/>
      <c r="C46" s="374"/>
      <c r="D46" s="490"/>
      <c r="E46" s="490"/>
      <c r="F46" s="490"/>
      <c r="G46" s="490"/>
      <c r="H46" s="490"/>
      <c r="I46" s="490"/>
      <c r="J46" s="490"/>
      <c r="K46" s="490"/>
      <c r="L46" s="490"/>
      <c r="M46" s="490"/>
      <c r="N46" s="490"/>
      <c r="O46" s="490"/>
      <c r="P46" s="490"/>
      <c r="Q46" s="490"/>
      <c r="R46" s="490"/>
      <c r="S46" s="490"/>
      <c r="T46" s="490"/>
      <c r="U46" s="490"/>
      <c r="V46" s="490"/>
      <c r="W46" s="490"/>
      <c r="X46" s="374"/>
      <c r="Y46" s="374"/>
      <c r="Z46" s="374"/>
      <c r="AA46" s="374"/>
      <c r="AB46" s="374"/>
      <c r="AC46" s="374"/>
      <c r="AD46" s="374"/>
      <c r="AE46" s="374"/>
      <c r="AF46" s="374"/>
      <c r="AG46" s="374"/>
      <c r="AH46" s="374"/>
      <c r="AI46" s="374"/>
      <c r="AJ46" s="374"/>
      <c r="AK46" s="374"/>
    </row>
    <row r="47" spans="1:37" s="8" customFormat="1" ht="16.5" customHeight="1">
      <c r="A47"/>
      <c r="B47" s="374"/>
      <c r="C47" s="374"/>
      <c r="D47" s="490"/>
      <c r="E47" s="490"/>
      <c r="F47" s="490"/>
      <c r="G47" s="490"/>
      <c r="H47" s="490"/>
      <c r="I47" s="490"/>
      <c r="J47" s="490"/>
      <c r="K47" s="490"/>
      <c r="L47" s="490"/>
      <c r="M47" s="490"/>
      <c r="N47" s="490"/>
      <c r="O47" s="490"/>
      <c r="P47" s="490"/>
      <c r="Q47" s="490"/>
      <c r="R47" s="490"/>
      <c r="S47" s="490"/>
      <c r="T47" s="490"/>
      <c r="U47" s="490"/>
      <c r="V47" s="490"/>
      <c r="W47" s="490"/>
      <c r="X47" s="374"/>
      <c r="Y47" s="374"/>
      <c r="Z47" s="374"/>
      <c r="AA47" s="374"/>
      <c r="AB47" s="374"/>
      <c r="AC47" s="374"/>
      <c r="AD47" s="374"/>
      <c r="AE47" s="374"/>
      <c r="AF47" s="374"/>
      <c r="AG47" s="374"/>
      <c r="AH47" s="374"/>
      <c r="AI47" s="374"/>
      <c r="AJ47" s="374"/>
      <c r="AK47" s="374"/>
    </row>
    <row r="48" spans="1:37" s="8" customFormat="1" ht="7.5" customHeight="1">
      <c r="A48"/>
      <c r="B48" s="374"/>
      <c r="C48" s="374"/>
      <c r="D48" s="448"/>
      <c r="E48" s="448"/>
      <c r="F48" s="448"/>
      <c r="G48" s="448"/>
      <c r="H48" s="448"/>
      <c r="I48" s="448"/>
      <c r="J48" s="448"/>
      <c r="K48" s="448"/>
      <c r="L48" s="448"/>
      <c r="M48" s="448"/>
      <c r="N48" s="448"/>
      <c r="O48" s="448"/>
      <c r="P48" s="448"/>
      <c r="Q48" s="448"/>
      <c r="R48" s="448"/>
      <c r="S48" s="448"/>
      <c r="T48" s="448"/>
      <c r="U48" s="448"/>
      <c r="V48" s="448"/>
      <c r="W48" s="448"/>
      <c r="X48" s="374"/>
      <c r="Y48" s="374"/>
      <c r="Z48" s="374"/>
      <c r="AA48" s="374"/>
      <c r="AB48" s="374"/>
      <c r="AC48" s="374"/>
      <c r="AD48" s="374"/>
      <c r="AE48" s="374"/>
      <c r="AF48" s="374"/>
      <c r="AG48" s="374"/>
      <c r="AH48" s="374"/>
      <c r="AI48" s="374"/>
      <c r="AJ48" s="374"/>
      <c r="AK48" s="374"/>
    </row>
    <row r="49" spans="1:26" s="8" customFormat="1">
      <c r="A49"/>
      <c r="B49" s="374"/>
      <c r="C49" s="374"/>
      <c r="D49" s="90" t="s">
        <v>479</v>
      </c>
      <c r="E49" s="457"/>
      <c r="F49" s="457"/>
      <c r="G49" s="457"/>
      <c r="H49" s="457"/>
      <c r="I49" s="457"/>
      <c r="J49" s="457"/>
      <c r="K49" s="457"/>
      <c r="L49" s="457"/>
      <c r="M49" s="412"/>
      <c r="N49" s="412"/>
      <c r="O49" s="412"/>
      <c r="P49" s="412"/>
      <c r="Q49" s="412"/>
      <c r="R49" s="412"/>
      <c r="S49" s="412"/>
      <c r="T49" s="412"/>
      <c r="U49" s="412"/>
      <c r="V49" s="412"/>
      <c r="W49" s="412"/>
      <c r="X49" s="374"/>
      <c r="Y49" s="374"/>
      <c r="Z49" s="374"/>
    </row>
    <row r="50" spans="1:26" s="8" customFormat="1" ht="8.25" customHeight="1">
      <c r="A50" s="442"/>
      <c r="B50" s="412"/>
      <c r="C50" s="412"/>
      <c r="D50" s="412"/>
      <c r="E50" s="412"/>
      <c r="F50" s="412"/>
      <c r="G50" s="412"/>
      <c r="H50" s="412"/>
      <c r="I50" s="412"/>
      <c r="J50" s="412"/>
      <c r="K50" s="412"/>
      <c r="L50" s="412"/>
      <c r="M50" s="412"/>
      <c r="N50" s="412"/>
      <c r="O50" s="412"/>
      <c r="P50" s="412"/>
      <c r="Q50" s="412"/>
      <c r="R50" s="412"/>
      <c r="S50" s="412"/>
      <c r="T50" s="412"/>
      <c r="U50" s="412"/>
      <c r="V50" s="412"/>
      <c r="W50" s="412"/>
      <c r="X50" s="90"/>
      <c r="Y50" s="374"/>
      <c r="Z50" s="374"/>
    </row>
    <row r="51" spans="1:26" s="8" customFormat="1" ht="15.45">
      <c r="A51" s="1128" t="s">
        <v>480</v>
      </c>
      <c r="B51" s="1128"/>
      <c r="C51" s="1128"/>
      <c r="D51" s="1128"/>
      <c r="E51" s="1128"/>
      <c r="F51" s="1128"/>
      <c r="G51" s="1128"/>
      <c r="H51" s="1128"/>
      <c r="I51" s="1128"/>
      <c r="J51" s="17"/>
      <c r="K51" s="17"/>
      <c r="L51" s="17"/>
      <c r="M51" s="17"/>
      <c r="N51" s="421"/>
      <c r="O51" s="421"/>
      <c r="P51" s="421"/>
      <c r="Q51" s="421"/>
      <c r="R51" s="421"/>
      <c r="S51" s="421"/>
      <c r="T51" s="421"/>
      <c r="U51" s="421"/>
      <c r="V51" s="421"/>
      <c r="W51" s="421"/>
      <c r="X51" s="487"/>
      <c r="Y51" s="487"/>
      <c r="Z51" s="487"/>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526" t="s">
        <v>481</v>
      </c>
      <c r="B53" s="526"/>
      <c r="C53" s="526"/>
      <c r="D53"/>
      <c r="E53"/>
      <c r="F53"/>
      <c r="G53"/>
      <c r="H53"/>
      <c r="I53"/>
      <c r="J53"/>
      <c r="K53" s="90"/>
      <c r="L53" s="90"/>
      <c r="M53" s="90"/>
      <c r="N53" s="90"/>
      <c r="O53" s="90"/>
      <c r="P53" s="90"/>
      <c r="Q53" s="90"/>
      <c r="R53" s="90"/>
      <c r="S53" s="90"/>
      <c r="T53" s="90"/>
      <c r="U53" s="90"/>
      <c r="V53" s="90"/>
      <c r="W53" s="90"/>
      <c r="X53" s="374"/>
      <c r="Y53" s="374"/>
      <c r="Z53" s="374"/>
    </row>
    <row r="54" spans="1:26" s="8" customFormat="1">
      <c r="A54" s="485" t="s">
        <v>482</v>
      </c>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85"/>
      <c r="B55" s="485"/>
      <c r="C55" s="485"/>
      <c r="D55" s="485"/>
      <c r="E55" s="485"/>
      <c r="F55" s="485"/>
      <c r="G55" s="485"/>
      <c r="H55" s="485"/>
      <c r="I55" s="485"/>
      <c r="J55" s="485"/>
      <c r="K55" s="485"/>
      <c r="L55" s="485"/>
      <c r="M55" s="485"/>
      <c r="N55" s="485"/>
      <c r="O55" s="485"/>
      <c r="P55" s="485"/>
      <c r="Q55" s="485"/>
      <c r="R55" s="485"/>
      <c r="S55" s="485"/>
      <c r="T55" s="485"/>
      <c r="U55" s="485"/>
      <c r="V55" s="485"/>
      <c r="W55" s="485"/>
      <c r="X55" s="374"/>
      <c r="Y55" s="374"/>
      <c r="Z55" s="374"/>
    </row>
    <row r="56" spans="1:26" s="8" customFormat="1">
      <c r="A56" s="485"/>
      <c r="B56" s="485"/>
      <c r="C56" s="485"/>
      <c r="D56" s="485"/>
      <c r="E56" s="485"/>
      <c r="F56" s="485"/>
      <c r="G56" s="485"/>
      <c r="H56" s="485"/>
      <c r="I56" s="485"/>
      <c r="J56" s="485"/>
      <c r="K56" s="485"/>
      <c r="L56" s="485"/>
      <c r="M56" s="485"/>
      <c r="N56" s="485"/>
      <c r="O56" s="485"/>
      <c r="P56" s="485"/>
      <c r="Q56" s="485"/>
      <c r="R56" s="485"/>
      <c r="S56" s="485"/>
      <c r="T56" s="485"/>
      <c r="U56" s="485"/>
      <c r="V56" s="485"/>
      <c r="W56" s="485"/>
      <c r="X56" s="374"/>
      <c r="Y56" s="374"/>
      <c r="Z56" s="374"/>
    </row>
    <row r="57" spans="1:26" s="8" customFormat="1">
      <c r="A57" s="485"/>
      <c r="B57" s="485"/>
      <c r="C57" s="485"/>
      <c r="D57" s="485"/>
      <c r="E57" s="485"/>
      <c r="F57" s="485"/>
      <c r="G57" s="485"/>
      <c r="H57" s="485"/>
      <c r="I57" s="485"/>
      <c r="J57" s="485"/>
      <c r="K57" s="485"/>
      <c r="L57" s="485"/>
      <c r="M57" s="485"/>
      <c r="N57" s="485"/>
      <c r="O57" s="485"/>
      <c r="P57" s="485"/>
      <c r="Q57" s="485"/>
      <c r="R57" s="485"/>
      <c r="S57" s="485"/>
      <c r="T57" s="485"/>
      <c r="U57" s="485"/>
      <c r="V57" s="485"/>
      <c r="W57" s="485"/>
      <c r="X57" s="374"/>
      <c r="Y57" s="374"/>
      <c r="Z57" s="374"/>
    </row>
    <row r="58" spans="1:26" s="8" customFormat="1" ht="15.75" customHeight="1">
      <c r="A58" s="485"/>
      <c r="B58" s="485"/>
      <c r="C58" s="485"/>
      <c r="D58" s="485"/>
      <c r="E58" s="485"/>
      <c r="F58" s="485"/>
      <c r="G58" s="485"/>
      <c r="H58" s="485"/>
      <c r="I58" s="485"/>
      <c r="J58" s="485"/>
      <c r="K58" s="485"/>
      <c r="L58" s="485"/>
      <c r="M58" s="485"/>
      <c r="N58" s="485"/>
      <c r="O58" s="485"/>
      <c r="P58" s="485"/>
      <c r="Q58" s="485"/>
      <c r="R58" s="485"/>
      <c r="S58" s="485"/>
      <c r="T58" s="485"/>
      <c r="U58" s="485"/>
      <c r="V58" s="485"/>
      <c r="W58" s="485"/>
      <c r="X58" s="374"/>
      <c r="Y58" s="374"/>
      <c r="Z58" s="374"/>
    </row>
    <row r="59" spans="1:26" s="8" customForma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374"/>
      <c r="Y59" s="374"/>
      <c r="Z59" s="374"/>
    </row>
    <row r="60" spans="1:26" s="8" customFormat="1" ht="14.25" customHeight="1">
      <c r="A60"/>
      <c r="B60" s="374"/>
      <c r="C60" s="374"/>
      <c r="D60" s="524" t="s">
        <v>483</v>
      </c>
      <c r="E60" s="524"/>
      <c r="F60" s="524"/>
      <c r="G60" s="524"/>
      <c r="H60" s="524"/>
      <c r="I60" s="524"/>
      <c r="J60" s="524"/>
      <c r="K60" s="524"/>
      <c r="L60" s="524"/>
      <c r="M60" s="524"/>
      <c r="N60" s="524"/>
      <c r="O60" s="524"/>
      <c r="P60" s="524"/>
      <c r="Q60" s="524"/>
      <c r="R60" s="524"/>
      <c r="S60" s="524"/>
      <c r="T60" s="524"/>
      <c r="U60" s="524"/>
      <c r="V60" s="524"/>
      <c r="W60" s="524"/>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ht="12.75" customHeight="1">
      <c r="A62"/>
      <c r="B62" s="374"/>
      <c r="C62" s="374"/>
      <c r="D62" s="485" t="s">
        <v>484</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23"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row>
    <row r="66" spans="1:23"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row>
    <row r="67" spans="1:23" s="8" customFormat="1">
      <c r="A67"/>
      <c r="B67" s="374"/>
      <c r="C67" s="374"/>
      <c r="D67" s="485"/>
      <c r="E67" s="485"/>
      <c r="F67" s="485"/>
      <c r="G67" s="485"/>
      <c r="H67" s="485"/>
      <c r="I67" s="485"/>
      <c r="J67" s="485"/>
      <c r="K67" s="485"/>
      <c r="L67" s="485"/>
      <c r="M67" s="485"/>
      <c r="N67" s="485"/>
      <c r="O67" s="485"/>
      <c r="P67" s="485"/>
      <c r="Q67" s="485"/>
      <c r="R67" s="485"/>
      <c r="S67" s="485"/>
      <c r="T67" s="485"/>
      <c r="U67" s="485"/>
      <c r="V67" s="485"/>
      <c r="W67" s="485"/>
    </row>
    <row r="68" spans="1:23" s="8" customFormat="1">
      <c r="A68"/>
      <c r="B68" s="374"/>
      <c r="C68" s="374"/>
      <c r="D68" s="485"/>
      <c r="E68" s="485"/>
      <c r="F68" s="485"/>
      <c r="G68" s="485"/>
      <c r="H68" s="485"/>
      <c r="I68" s="485"/>
      <c r="J68" s="485"/>
      <c r="K68" s="485"/>
      <c r="L68" s="485"/>
      <c r="M68" s="485"/>
      <c r="N68" s="485"/>
      <c r="O68" s="485"/>
      <c r="P68" s="485"/>
      <c r="Q68" s="485"/>
      <c r="R68" s="485"/>
      <c r="S68" s="485"/>
      <c r="T68" s="485"/>
      <c r="U68" s="485"/>
      <c r="V68" s="485"/>
      <c r="W68" s="485"/>
    </row>
    <row r="69" spans="1:23" s="8" customFormat="1" ht="7.5" customHeight="1">
      <c r="A69"/>
      <c r="B69" s="374"/>
      <c r="C69" s="374"/>
      <c r="D69" s="411"/>
      <c r="E69" s="411"/>
      <c r="F69" s="411"/>
      <c r="G69" s="411"/>
      <c r="H69" s="411"/>
      <c r="I69" s="411"/>
      <c r="J69" s="411"/>
      <c r="K69" s="411"/>
      <c r="L69" s="411"/>
      <c r="M69" s="411"/>
      <c r="N69" s="411"/>
      <c r="O69" s="411"/>
      <c r="P69" s="411"/>
      <c r="Q69" s="411"/>
      <c r="R69" s="411"/>
      <c r="S69" s="411"/>
      <c r="T69" s="411"/>
      <c r="U69" s="411"/>
      <c r="V69" s="411"/>
      <c r="W69" s="411"/>
    </row>
    <row r="70" spans="1:23" s="8" customFormat="1" ht="15.45">
      <c r="A70" s="526" t="s">
        <v>485</v>
      </c>
      <c r="B70" s="526"/>
      <c r="C70" s="526"/>
      <c r="D70"/>
      <c r="E70"/>
      <c r="F70"/>
      <c r="G70"/>
      <c r="H70"/>
      <c r="I70"/>
      <c r="J70"/>
      <c r="K70" s="90"/>
      <c r="L70" s="90"/>
      <c r="M70" s="90"/>
      <c r="N70" s="90"/>
      <c r="O70" s="90"/>
      <c r="P70" s="90"/>
      <c r="Q70" s="90"/>
      <c r="R70" s="90"/>
      <c r="S70" s="90"/>
      <c r="T70" s="90"/>
      <c r="U70" s="90"/>
      <c r="V70" s="90"/>
      <c r="W70" s="90"/>
    </row>
    <row r="71" spans="1:23" s="8" customFormat="1" ht="12.75" customHeight="1">
      <c r="A71" s="485" t="s">
        <v>486</v>
      </c>
      <c r="B71" s="485"/>
      <c r="C71" s="485"/>
      <c r="D71" s="485"/>
      <c r="E71" s="485"/>
      <c r="F71" s="485"/>
      <c r="G71" s="485"/>
      <c r="H71" s="485"/>
      <c r="I71" s="485"/>
      <c r="J71" s="485"/>
      <c r="K71" s="485"/>
      <c r="L71" s="485"/>
      <c r="M71" s="485"/>
      <c r="N71" s="485"/>
      <c r="O71" s="485"/>
      <c r="P71" s="485"/>
      <c r="Q71" s="485"/>
      <c r="R71" s="485"/>
      <c r="S71" s="485"/>
      <c r="T71" s="485"/>
      <c r="U71" s="485"/>
      <c r="V71" s="485"/>
      <c r="W71" s="485"/>
    </row>
    <row r="72" spans="1:23" s="8" customFormat="1">
      <c r="A72" s="485"/>
      <c r="B72" s="485"/>
      <c r="C72" s="485"/>
      <c r="D72" s="485"/>
      <c r="E72" s="485"/>
      <c r="F72" s="485"/>
      <c r="G72" s="485"/>
      <c r="H72" s="485"/>
      <c r="I72" s="485"/>
      <c r="J72" s="485"/>
      <c r="K72" s="485"/>
      <c r="L72" s="485"/>
      <c r="M72" s="485"/>
      <c r="N72" s="485"/>
      <c r="O72" s="485"/>
      <c r="P72" s="485"/>
      <c r="Q72" s="485"/>
      <c r="R72" s="485"/>
      <c r="S72" s="485"/>
      <c r="T72" s="485"/>
      <c r="U72" s="485"/>
      <c r="V72" s="485"/>
      <c r="W72" s="485"/>
    </row>
    <row r="73" spans="1:23" s="8" customFormat="1">
      <c r="A73" s="485"/>
      <c r="B73" s="485"/>
      <c r="C73" s="485"/>
      <c r="D73" s="485"/>
      <c r="E73" s="485"/>
      <c r="F73" s="485"/>
      <c r="G73" s="485"/>
      <c r="H73" s="485"/>
      <c r="I73" s="485"/>
      <c r="J73" s="485"/>
      <c r="K73" s="485"/>
      <c r="L73" s="485"/>
      <c r="M73" s="485"/>
      <c r="N73" s="485"/>
      <c r="O73" s="485"/>
      <c r="P73" s="485"/>
      <c r="Q73" s="485"/>
      <c r="R73" s="485"/>
      <c r="S73" s="485"/>
      <c r="T73" s="485"/>
      <c r="U73" s="485"/>
      <c r="V73" s="485"/>
      <c r="W73" s="485"/>
    </row>
    <row r="74" spans="1:23" s="8" customFormat="1" ht="16.5" customHeight="1">
      <c r="A74" s="485"/>
      <c r="B74" s="485"/>
      <c r="C74" s="485"/>
      <c r="D74" s="485"/>
      <c r="E74" s="485"/>
      <c r="F74" s="485"/>
      <c r="G74" s="485"/>
      <c r="H74" s="485"/>
      <c r="I74" s="485"/>
      <c r="J74" s="485"/>
      <c r="K74" s="485"/>
      <c r="L74" s="485"/>
      <c r="M74" s="485"/>
      <c r="N74" s="485"/>
      <c r="O74" s="485"/>
      <c r="P74" s="485"/>
      <c r="Q74" s="485"/>
      <c r="R74" s="485"/>
      <c r="S74" s="485"/>
      <c r="T74" s="485"/>
      <c r="U74" s="485"/>
      <c r="V74" s="485"/>
      <c r="W74" s="485"/>
    </row>
    <row r="75" spans="1:23" s="8" customFormat="1" ht="6"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row>
    <row r="76" spans="1:23" s="8" customFormat="1">
      <c r="A76"/>
      <c r="B76" s="374"/>
      <c r="C76" s="374"/>
      <c r="D76" s="490" t="s">
        <v>487</v>
      </c>
      <c r="E76" s="1139"/>
      <c r="F76" s="1139"/>
      <c r="G76" s="1139"/>
      <c r="H76" s="1139"/>
      <c r="I76" s="1139"/>
      <c r="J76" s="1139"/>
      <c r="K76" s="1139"/>
      <c r="L76" s="1139"/>
      <c r="M76" s="1139"/>
      <c r="N76" s="1139"/>
      <c r="O76" s="1139"/>
      <c r="P76" s="1139"/>
      <c r="Q76" s="1139"/>
      <c r="R76" s="1139"/>
      <c r="S76" s="1139"/>
      <c r="T76" s="1139"/>
      <c r="U76" s="1139"/>
      <c r="V76" s="1139"/>
      <c r="W76" s="1139"/>
    </row>
    <row r="77" spans="1:23" s="8" customFormat="1" ht="16.5" customHeight="1">
      <c r="A77"/>
      <c r="B77" s="374"/>
      <c r="C77" s="374"/>
      <c r="D77" s="490"/>
      <c r="E77" s="1139"/>
      <c r="F77" s="1139"/>
      <c r="G77" s="1139"/>
      <c r="H77" s="1139"/>
      <c r="I77" s="1139"/>
      <c r="J77" s="1139"/>
      <c r="K77" s="1139"/>
      <c r="L77" s="1139"/>
      <c r="M77" s="1139"/>
      <c r="N77" s="1139"/>
      <c r="O77" s="1139"/>
      <c r="P77" s="1139"/>
      <c r="Q77" s="1139"/>
      <c r="R77" s="1139"/>
      <c r="S77" s="1139"/>
      <c r="T77" s="1139"/>
      <c r="U77" s="1139"/>
      <c r="V77" s="1139"/>
      <c r="W77" s="1139"/>
    </row>
    <row r="78" spans="1:23" s="8" customFormat="1" ht="12.75" customHeight="1">
      <c r="A78"/>
      <c r="B78" s="374"/>
      <c r="C78" s="374"/>
      <c r="D78" s="448"/>
      <c r="E78" s="448"/>
      <c r="F78" s="448"/>
      <c r="G78" s="448"/>
      <c r="H78" s="448"/>
      <c r="I78" s="448"/>
      <c r="J78" s="448"/>
      <c r="K78" s="448"/>
      <c r="L78" s="448"/>
      <c r="M78" s="448"/>
      <c r="N78" s="448"/>
      <c r="O78" s="448"/>
      <c r="P78" s="448"/>
      <c r="Q78" s="448"/>
      <c r="R78" s="448"/>
      <c r="S78" s="448"/>
      <c r="T78" s="448"/>
      <c r="U78" s="448"/>
      <c r="V78" s="448"/>
      <c r="W78" s="448"/>
    </row>
    <row r="79" spans="1:23" s="8" customFormat="1" ht="12.75" customHeight="1">
      <c r="A79"/>
      <c r="B79" s="374"/>
      <c r="C79" s="374"/>
      <c r="D79" s="485" t="s">
        <v>488</v>
      </c>
      <c r="E79" s="485"/>
      <c r="F79" s="485"/>
      <c r="G79" s="485"/>
      <c r="H79" s="485"/>
      <c r="I79" s="485"/>
      <c r="J79" s="485"/>
      <c r="K79" s="485"/>
      <c r="L79" s="485"/>
      <c r="M79" s="485"/>
      <c r="N79" s="485"/>
      <c r="O79" s="485"/>
      <c r="P79" s="485"/>
      <c r="Q79" s="485"/>
      <c r="R79" s="485"/>
      <c r="S79" s="485"/>
      <c r="T79" s="485"/>
      <c r="U79" s="485"/>
      <c r="V79" s="485"/>
      <c r="W79" s="485"/>
    </row>
    <row r="80" spans="1:23" s="8" customFormat="1">
      <c r="A80"/>
      <c r="B80" s="374"/>
      <c r="C80" s="374"/>
      <c r="D80" s="485"/>
      <c r="E80" s="485"/>
      <c r="F80" s="485"/>
      <c r="G80" s="485"/>
      <c r="H80" s="485"/>
      <c r="I80" s="485"/>
      <c r="J80" s="485"/>
      <c r="K80" s="485"/>
      <c r="L80" s="485"/>
      <c r="M80" s="485"/>
      <c r="N80" s="485"/>
      <c r="O80" s="485"/>
      <c r="P80" s="485"/>
      <c r="Q80" s="485"/>
      <c r="R80" s="485"/>
      <c r="S80" s="485"/>
      <c r="T80" s="485"/>
      <c r="U80" s="485"/>
      <c r="V80" s="485"/>
      <c r="W80" s="485"/>
    </row>
    <row r="81" spans="1:26" s="8" customFormat="1">
      <c r="A81"/>
      <c r="B81" s="374"/>
      <c r="C81" s="374"/>
      <c r="D81" s="485"/>
      <c r="E81" s="485"/>
      <c r="F81" s="485"/>
      <c r="G81" s="485"/>
      <c r="H81" s="485"/>
      <c r="I81" s="485"/>
      <c r="J81" s="485"/>
      <c r="K81" s="485"/>
      <c r="L81" s="485"/>
      <c r="M81" s="485"/>
      <c r="N81" s="485"/>
      <c r="O81" s="485"/>
      <c r="P81" s="485"/>
      <c r="Q81" s="485"/>
      <c r="R81" s="485"/>
      <c r="S81" s="485"/>
      <c r="T81" s="485"/>
      <c r="U81" s="485"/>
      <c r="V81" s="485"/>
      <c r="W81" s="485"/>
      <c r="X81" s="374"/>
      <c r="Y81" s="374"/>
      <c r="Z81" s="374"/>
    </row>
    <row r="82" spans="1:26" s="8" customFormat="1">
      <c r="A82"/>
      <c r="B82" s="374"/>
      <c r="C82" s="374"/>
      <c r="D82" s="485"/>
      <c r="E82" s="485"/>
      <c r="F82" s="485"/>
      <c r="G82" s="485"/>
      <c r="H82" s="485"/>
      <c r="I82" s="485"/>
      <c r="J82" s="485"/>
      <c r="K82" s="485"/>
      <c r="L82" s="485"/>
      <c r="M82" s="485"/>
      <c r="N82" s="485"/>
      <c r="O82" s="485"/>
      <c r="P82" s="485"/>
      <c r="Q82" s="485"/>
      <c r="R82" s="485"/>
      <c r="S82" s="485"/>
      <c r="T82" s="485"/>
      <c r="U82" s="485"/>
      <c r="V82" s="485"/>
      <c r="W82" s="485"/>
      <c r="X82" s="374"/>
      <c r="Y82" s="374"/>
      <c r="Z82" s="374"/>
    </row>
    <row r="83" spans="1:26" s="8" customFormat="1">
      <c r="A83" s="442"/>
      <c r="B83" s="90"/>
      <c r="C83" s="90"/>
      <c r="D83" s="485"/>
      <c r="E83" s="485"/>
      <c r="F83" s="485"/>
      <c r="G83" s="485"/>
      <c r="H83" s="485"/>
      <c r="I83" s="485"/>
      <c r="J83" s="485"/>
      <c r="K83" s="485"/>
      <c r="L83" s="485"/>
      <c r="M83" s="485"/>
      <c r="N83" s="485"/>
      <c r="O83" s="485"/>
      <c r="P83" s="485"/>
      <c r="Q83" s="485"/>
      <c r="R83" s="485"/>
      <c r="S83" s="485"/>
      <c r="T83" s="485"/>
      <c r="U83" s="485"/>
      <c r="V83" s="485"/>
      <c r="W83" s="485"/>
      <c r="X83" s="402"/>
      <c r="Y83" s="374"/>
      <c r="Z83" s="374"/>
    </row>
    <row r="84" spans="1:26" s="8" customFormat="1">
      <c r="A84" s="442"/>
      <c r="B84" s="90"/>
      <c r="C84" s="90"/>
      <c r="D84" s="485"/>
      <c r="E84" s="485"/>
      <c r="F84" s="485"/>
      <c r="G84" s="485"/>
      <c r="H84" s="485"/>
      <c r="I84" s="485"/>
      <c r="J84" s="485"/>
      <c r="K84" s="485"/>
      <c r="L84" s="485"/>
      <c r="M84" s="485"/>
      <c r="N84" s="485"/>
      <c r="O84" s="485"/>
      <c r="P84" s="485"/>
      <c r="Q84" s="485"/>
      <c r="R84" s="485"/>
      <c r="S84" s="485"/>
      <c r="T84" s="485"/>
      <c r="U84" s="485"/>
      <c r="V84" s="485"/>
      <c r="W84" s="485"/>
      <c r="X84" s="402"/>
      <c r="Y84" s="374"/>
      <c r="Z84" s="374"/>
    </row>
    <row r="85" spans="1:26" s="8" customFormat="1">
      <c r="A85" s="442"/>
      <c r="B85" s="90"/>
      <c r="C85" s="90"/>
      <c r="D85" s="411"/>
      <c r="E85" s="411"/>
      <c r="F85" s="411"/>
      <c r="G85" s="411"/>
      <c r="H85" s="411"/>
      <c r="I85" s="411"/>
      <c r="J85" s="411"/>
      <c r="K85" s="411"/>
      <c r="L85" s="411"/>
      <c r="M85" s="411"/>
      <c r="N85" s="411"/>
      <c r="O85" s="411"/>
      <c r="P85" s="411"/>
      <c r="Q85" s="411"/>
      <c r="R85" s="411"/>
      <c r="S85" s="411"/>
      <c r="T85" s="411"/>
      <c r="U85" s="411"/>
      <c r="V85" s="411"/>
      <c r="W85" s="411"/>
      <c r="X85" s="402"/>
      <c r="Y85" s="374"/>
      <c r="Z85" s="374"/>
    </row>
    <row r="86" spans="1:26" s="8" customFormat="1" ht="15.45">
      <c r="A86" s="1129" t="s">
        <v>489</v>
      </c>
      <c r="B86" s="1129"/>
      <c r="C86" s="1129"/>
      <c r="D86" s="1129"/>
      <c r="E86" s="1129"/>
      <c r="F86" s="1129"/>
      <c r="G86" s="1129"/>
      <c r="H86" s="1129"/>
      <c r="I86" s="1129"/>
      <c r="J86" s="1129"/>
      <c r="K86" s="1129"/>
      <c r="L86" s="1129"/>
      <c r="M86" s="1129"/>
      <c r="N86" s="1129"/>
      <c r="O86" s="1129"/>
      <c r="P86" s="1129"/>
      <c r="Q86" s="1129"/>
      <c r="R86" s="1129"/>
      <c r="S86" s="1129"/>
      <c r="T86" s="1129"/>
      <c r="U86" s="1129"/>
      <c r="V86" s="1129"/>
      <c r="W86" s="1129"/>
      <c r="X86" s="402"/>
      <c r="Y86" s="374"/>
      <c r="Z86" s="374"/>
    </row>
    <row r="87" spans="1:26" s="8" customFormat="1">
      <c r="A87" s="1130"/>
      <c r="B87" s="1131"/>
      <c r="C87" s="1131"/>
      <c r="D87" s="1131"/>
      <c r="E87" s="1131"/>
      <c r="F87" s="1131"/>
      <c r="G87" s="1131"/>
      <c r="H87" s="1131"/>
      <c r="I87" s="1131"/>
      <c r="J87" s="1131"/>
      <c r="K87" s="1131"/>
      <c r="L87" s="1131"/>
      <c r="M87" s="1131"/>
      <c r="N87" s="1131"/>
      <c r="O87" s="1131"/>
      <c r="P87" s="1131"/>
      <c r="Q87" s="1131"/>
      <c r="R87" s="1131"/>
      <c r="S87" s="1131"/>
      <c r="T87" s="1131"/>
      <c r="U87" s="1131"/>
      <c r="V87" s="1131"/>
      <c r="W87" s="1132"/>
      <c r="X87" s="402"/>
      <c r="Y87" s="374"/>
      <c r="Z87" s="374"/>
    </row>
    <row r="88" spans="1:26" s="8" customFormat="1">
      <c r="A88" s="1133"/>
      <c r="B88" s="1134"/>
      <c r="C88" s="1134"/>
      <c r="D88" s="1134"/>
      <c r="E88" s="1134"/>
      <c r="F88" s="1134"/>
      <c r="G88" s="1134"/>
      <c r="H88" s="1134"/>
      <c r="I88" s="1134"/>
      <c r="J88" s="1134"/>
      <c r="K88" s="1134"/>
      <c r="L88" s="1134"/>
      <c r="M88" s="1134"/>
      <c r="N88" s="1134"/>
      <c r="O88" s="1134"/>
      <c r="P88" s="1134"/>
      <c r="Q88" s="1134"/>
      <c r="R88" s="1134"/>
      <c r="S88" s="1134"/>
      <c r="T88" s="1134"/>
      <c r="U88" s="1134"/>
      <c r="V88" s="1134"/>
      <c r="W88" s="1135"/>
      <c r="X88" s="402"/>
      <c r="Y88" s="374"/>
      <c r="Z88" s="374"/>
    </row>
    <row r="89" spans="1:26" s="8" customFormat="1">
      <c r="A89" s="1133"/>
      <c r="B89" s="1134"/>
      <c r="C89" s="1134"/>
      <c r="D89" s="1134"/>
      <c r="E89" s="1134"/>
      <c r="F89" s="1134"/>
      <c r="G89" s="1134"/>
      <c r="H89" s="1134"/>
      <c r="I89" s="1134"/>
      <c r="J89" s="1134"/>
      <c r="K89" s="1134"/>
      <c r="L89" s="1134"/>
      <c r="M89" s="1134"/>
      <c r="N89" s="1134"/>
      <c r="O89" s="1134"/>
      <c r="P89" s="1134"/>
      <c r="Q89" s="1134"/>
      <c r="R89" s="1134"/>
      <c r="S89" s="1134"/>
      <c r="T89" s="1134"/>
      <c r="U89" s="1134"/>
      <c r="V89" s="1134"/>
      <c r="W89" s="1135"/>
      <c r="X89" s="402"/>
      <c r="Y89" s="374"/>
      <c r="Z89" s="374"/>
    </row>
    <row r="90" spans="1:26" s="8" customFormat="1">
      <c r="A90" s="1133"/>
      <c r="B90" s="1134"/>
      <c r="C90" s="1134"/>
      <c r="D90" s="1134"/>
      <c r="E90" s="1134"/>
      <c r="F90" s="1134"/>
      <c r="G90" s="1134"/>
      <c r="H90" s="1134"/>
      <c r="I90" s="1134"/>
      <c r="J90" s="1134"/>
      <c r="K90" s="1134"/>
      <c r="L90" s="1134"/>
      <c r="M90" s="1134"/>
      <c r="N90" s="1134"/>
      <c r="O90" s="1134"/>
      <c r="P90" s="1134"/>
      <c r="Q90" s="1134"/>
      <c r="R90" s="1134"/>
      <c r="S90" s="1134"/>
      <c r="T90" s="1134"/>
      <c r="U90" s="1134"/>
      <c r="V90" s="1134"/>
      <c r="W90" s="1135"/>
      <c r="X90" s="402"/>
      <c r="Y90" s="374"/>
      <c r="Z90" s="374"/>
    </row>
    <row r="91" spans="1:26" s="8" customFormat="1">
      <c r="A91" s="1133"/>
      <c r="B91" s="1134"/>
      <c r="C91" s="1134"/>
      <c r="D91" s="1134"/>
      <c r="E91" s="1134"/>
      <c r="F91" s="1134"/>
      <c r="G91" s="1134"/>
      <c r="H91" s="1134"/>
      <c r="I91" s="1134"/>
      <c r="J91" s="1134"/>
      <c r="K91" s="1134"/>
      <c r="L91" s="1134"/>
      <c r="M91" s="1134"/>
      <c r="N91" s="1134"/>
      <c r="O91" s="1134"/>
      <c r="P91" s="1134"/>
      <c r="Q91" s="1134"/>
      <c r="R91" s="1134"/>
      <c r="S91" s="1134"/>
      <c r="T91" s="1134"/>
      <c r="U91" s="1134"/>
      <c r="V91" s="1134"/>
      <c r="W91" s="1135"/>
      <c r="X91" s="402"/>
      <c r="Y91" s="374"/>
      <c r="Z91" s="374"/>
    </row>
    <row r="92" spans="1:26" s="8" customFormat="1">
      <c r="A92" s="1133"/>
      <c r="B92" s="1134"/>
      <c r="C92" s="1134"/>
      <c r="D92" s="1134"/>
      <c r="E92" s="1134"/>
      <c r="F92" s="1134"/>
      <c r="G92" s="1134"/>
      <c r="H92" s="1134"/>
      <c r="I92" s="1134"/>
      <c r="J92" s="1134"/>
      <c r="K92" s="1134"/>
      <c r="L92" s="1134"/>
      <c r="M92" s="1134"/>
      <c r="N92" s="1134"/>
      <c r="O92" s="1134"/>
      <c r="P92" s="1134"/>
      <c r="Q92" s="1134"/>
      <c r="R92" s="1134"/>
      <c r="S92" s="1134"/>
      <c r="T92" s="1134"/>
      <c r="U92" s="1134"/>
      <c r="V92" s="1134"/>
      <c r="W92" s="1135"/>
      <c r="X92" s="402"/>
      <c r="Y92" s="374"/>
      <c r="Z92" s="374"/>
    </row>
    <row r="93" spans="1:26" s="8" customFormat="1">
      <c r="A93" s="1133"/>
      <c r="B93" s="1134"/>
      <c r="C93" s="1134"/>
      <c r="D93" s="1134"/>
      <c r="E93" s="1134"/>
      <c r="F93" s="1134"/>
      <c r="G93" s="1134"/>
      <c r="H93" s="1134"/>
      <c r="I93" s="1134"/>
      <c r="J93" s="1134"/>
      <c r="K93" s="1134"/>
      <c r="L93" s="1134"/>
      <c r="M93" s="1134"/>
      <c r="N93" s="1134"/>
      <c r="O93" s="1134"/>
      <c r="P93" s="1134"/>
      <c r="Q93" s="1134"/>
      <c r="R93" s="1134"/>
      <c r="S93" s="1134"/>
      <c r="T93" s="1134"/>
      <c r="U93" s="1134"/>
      <c r="V93" s="1134"/>
      <c r="W93" s="1135"/>
      <c r="X93" s="374"/>
      <c r="Y93" s="374"/>
      <c r="Z93" s="374"/>
    </row>
    <row r="94" spans="1:26" s="8" customFormat="1">
      <c r="A94" s="1133"/>
      <c r="B94" s="1134"/>
      <c r="C94" s="1134"/>
      <c r="D94" s="1134"/>
      <c r="E94" s="1134"/>
      <c r="F94" s="1134"/>
      <c r="G94" s="1134"/>
      <c r="H94" s="1134"/>
      <c r="I94" s="1134"/>
      <c r="J94" s="1134"/>
      <c r="K94" s="1134"/>
      <c r="L94" s="1134"/>
      <c r="M94" s="1134"/>
      <c r="N94" s="1134"/>
      <c r="O94" s="1134"/>
      <c r="P94" s="1134"/>
      <c r="Q94" s="1134"/>
      <c r="R94" s="1134"/>
      <c r="S94" s="1134"/>
      <c r="T94" s="1134"/>
      <c r="U94" s="1134"/>
      <c r="V94" s="1134"/>
      <c r="W94" s="1135"/>
      <c r="X94" s="487"/>
      <c r="Y94" s="487"/>
      <c r="Z94" s="487"/>
    </row>
    <row r="95" spans="1:26" s="8" customFormat="1">
      <c r="A95" s="1136"/>
      <c r="B95" s="1137"/>
      <c r="C95" s="1137"/>
      <c r="D95" s="1137"/>
      <c r="E95" s="1137"/>
      <c r="F95" s="1137"/>
      <c r="G95" s="1137"/>
      <c r="H95" s="1137"/>
      <c r="I95" s="1137"/>
      <c r="J95" s="1137"/>
      <c r="K95" s="1137"/>
      <c r="L95" s="1137"/>
      <c r="M95" s="1137"/>
      <c r="N95" s="1137"/>
      <c r="O95" s="1137"/>
      <c r="P95" s="1137"/>
      <c r="Q95" s="1137"/>
      <c r="R95" s="1137"/>
      <c r="S95" s="1137"/>
      <c r="T95" s="1137"/>
      <c r="U95" s="1137"/>
      <c r="V95" s="1137"/>
      <c r="W95" s="113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AJ26:AK26"/>
    <mergeCell ref="AG27:AK27"/>
    <mergeCell ref="AG28:AI28"/>
    <mergeCell ref="AJ28:AK28"/>
    <mergeCell ref="AG29:AK29"/>
    <mergeCell ref="AG26:AI26"/>
    <mergeCell ref="AJ34:AK34"/>
    <mergeCell ref="AJ30:AK30"/>
    <mergeCell ref="AG31:AK31"/>
    <mergeCell ref="AG32:AI32"/>
    <mergeCell ref="AJ32:AK32"/>
    <mergeCell ref="AG33:AK33"/>
    <mergeCell ref="AG34:AI34"/>
    <mergeCell ref="AG30:AI30"/>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G8:AI8"/>
    <mergeCell ref="AJ8:AK8"/>
    <mergeCell ref="AG1:AK1"/>
    <mergeCell ref="AG2:AI2"/>
    <mergeCell ref="AG3:AK3"/>
    <mergeCell ref="AG4:AI4"/>
    <mergeCell ref="AJ4:AK4"/>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X51:Z51"/>
    <mergeCell ref="X94:Z94"/>
    <mergeCell ref="A86:W86"/>
    <mergeCell ref="A87:W95"/>
    <mergeCell ref="D79:W84"/>
    <mergeCell ref="A71:W74"/>
    <mergeCell ref="D76:W77"/>
    <mergeCell ref="D32:L33"/>
    <mergeCell ref="A53:C53"/>
    <mergeCell ref="A70:C70"/>
    <mergeCell ref="A7:W15"/>
    <mergeCell ref="A51:I51"/>
    <mergeCell ref="A18:W23"/>
    <mergeCell ref="D25:W30"/>
    <mergeCell ref="A35:W39"/>
    <mergeCell ref="D41:W47"/>
    <mergeCell ref="A54:W58"/>
    <mergeCell ref="D60:W60"/>
    <mergeCell ref="D62:W68"/>
    <mergeCell ref="G4:I4"/>
    <mergeCell ref="N4:W4"/>
    <mergeCell ref="N1:W1"/>
    <mergeCell ref="N5:W5"/>
    <mergeCell ref="A3:M3"/>
    <mergeCell ref="A1:M2"/>
    <mergeCell ref="A4:F5"/>
    <mergeCell ref="N2:W2"/>
    <mergeCell ref="N3:W3"/>
    <mergeCell ref="G5:I5"/>
    <mergeCell ref="J5:L5"/>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17" t="s">
        <v>490</v>
      </c>
      <c r="B1" s="1118"/>
      <c r="C1" s="1118"/>
      <c r="D1" s="1118"/>
      <c r="E1" s="1118"/>
      <c r="F1" s="1118"/>
      <c r="G1" s="1118"/>
      <c r="H1" s="1118"/>
      <c r="I1" s="1118"/>
      <c r="J1" s="1118"/>
      <c r="K1" s="1118"/>
      <c r="L1" s="1118"/>
      <c r="M1" s="1119"/>
      <c r="N1" s="1109" t="s">
        <v>437</v>
      </c>
      <c r="O1" s="1110"/>
      <c r="P1" s="1110"/>
      <c r="Q1" s="1110"/>
      <c r="R1" s="1110"/>
      <c r="S1" s="1110"/>
      <c r="T1" s="1110"/>
      <c r="U1" s="1110"/>
      <c r="V1" s="1110"/>
      <c r="W1" s="1111"/>
      <c r="X1" s="1152" t="s">
        <v>161</v>
      </c>
      <c r="Y1" s="1152"/>
      <c r="Z1" s="1152"/>
      <c r="AG1" s="1143" t="s">
        <v>344</v>
      </c>
      <c r="AH1" s="1144"/>
      <c r="AI1" s="1144"/>
      <c r="AJ1" s="1144"/>
      <c r="AK1" s="1145"/>
    </row>
    <row r="2" spans="1:37" s="13" customFormat="1" ht="15">
      <c r="A2" s="1118"/>
      <c r="B2" s="1118"/>
      <c r="C2" s="1118"/>
      <c r="D2" s="1118"/>
      <c r="E2" s="1118"/>
      <c r="F2" s="1118"/>
      <c r="G2" s="1118"/>
      <c r="H2" s="1118"/>
      <c r="I2" s="1118"/>
      <c r="J2" s="1118"/>
      <c r="K2" s="1118"/>
      <c r="L2" s="1118"/>
      <c r="M2" s="1119"/>
      <c r="N2" s="1146">
        <f>'CPA-52'!Q1</f>
        <v>0</v>
      </c>
      <c r="O2" s="1147"/>
      <c r="P2" s="1147"/>
      <c r="Q2" s="1147"/>
      <c r="R2" s="1147"/>
      <c r="S2" s="1147"/>
      <c r="T2" s="1147"/>
      <c r="U2" s="1147"/>
      <c r="V2" s="1147"/>
      <c r="W2" s="1148"/>
      <c r="AG2" s="1140" t="s">
        <v>345</v>
      </c>
      <c r="AH2" s="1141"/>
      <c r="AI2" s="1141"/>
      <c r="AJ2" s="144"/>
      <c r="AK2" s="145"/>
    </row>
    <row r="3" spans="1:37" s="13" customFormat="1" ht="15.45">
      <c r="A3" s="1115" t="s">
        <v>465</v>
      </c>
      <c r="B3" s="1115"/>
      <c r="C3" s="1115"/>
      <c r="D3" s="1115"/>
      <c r="E3" s="1115"/>
      <c r="F3" s="1115"/>
      <c r="G3" s="1115"/>
      <c r="H3" s="1115"/>
      <c r="I3" s="1115"/>
      <c r="J3" s="1115"/>
      <c r="K3" s="1115"/>
      <c r="L3" s="1115"/>
      <c r="M3" s="1116"/>
      <c r="N3" s="1174">
        <f>'CPA-52'!V3</f>
        <v>0</v>
      </c>
      <c r="O3" s="1175"/>
      <c r="P3" s="1175"/>
      <c r="Q3" s="1175"/>
      <c r="R3" s="1175"/>
      <c r="S3" s="1175"/>
      <c r="T3" s="1175"/>
      <c r="U3" s="1175"/>
      <c r="V3" s="1175"/>
      <c r="W3" s="1176"/>
      <c r="AG3" s="1149" t="s">
        <v>347</v>
      </c>
      <c r="AH3" s="1150"/>
      <c r="AI3" s="1150"/>
      <c r="AJ3" s="1150"/>
      <c r="AK3" s="1151"/>
    </row>
    <row r="4" spans="1:37" ht="12.75" customHeight="1">
      <c r="A4" s="1120" t="s">
        <v>466</v>
      </c>
      <c r="B4" s="1121"/>
      <c r="C4" s="1121"/>
      <c r="D4" s="1121"/>
      <c r="E4" s="1121"/>
      <c r="F4" s="1121"/>
      <c r="G4" s="1105"/>
      <c r="H4" s="1105"/>
      <c r="I4" s="1105"/>
      <c r="J4" s="6"/>
      <c r="K4" s="6"/>
      <c r="L4" s="6"/>
      <c r="M4" s="11"/>
      <c r="N4" s="1174" t="str">
        <f>'CPA-52'!T4</f>
        <v>Advancing Markets for Producers Initiative</v>
      </c>
      <c r="O4" s="1175"/>
      <c r="P4" s="1175"/>
      <c r="Q4" s="1175"/>
      <c r="R4" s="1175"/>
      <c r="S4" s="1175"/>
      <c r="T4" s="1175"/>
      <c r="U4" s="1175"/>
      <c r="V4" s="1175"/>
      <c r="W4" s="1176"/>
      <c r="AG4" s="1140" t="s">
        <v>345</v>
      </c>
      <c r="AH4" s="1141"/>
      <c r="AI4" s="1141"/>
      <c r="AJ4" s="1141"/>
      <c r="AK4" s="1142"/>
    </row>
    <row r="5" spans="1:37" ht="12.75" customHeight="1">
      <c r="A5" s="1122"/>
      <c r="B5" s="1123"/>
      <c r="C5" s="1123"/>
      <c r="D5" s="1123"/>
      <c r="E5" s="1123"/>
      <c r="F5" s="1123"/>
      <c r="G5" s="1127"/>
      <c r="H5" s="1127"/>
      <c r="I5" s="1127"/>
      <c r="J5" s="1127"/>
      <c r="K5" s="1127"/>
      <c r="L5" s="1127"/>
      <c r="M5" s="12"/>
      <c r="N5" s="1171">
        <f>'CPA-52'!M6</f>
        <v>0</v>
      </c>
      <c r="O5" s="1172"/>
      <c r="P5" s="1172"/>
      <c r="Q5" s="1172"/>
      <c r="R5" s="1172"/>
      <c r="S5" s="1172"/>
      <c r="T5" s="1172"/>
      <c r="U5" s="1172"/>
      <c r="V5" s="1172"/>
      <c r="W5" s="1173"/>
      <c r="AG5" s="1143" t="s">
        <v>349</v>
      </c>
      <c r="AH5" s="1144"/>
      <c r="AI5" s="1144"/>
      <c r="AJ5" s="1144"/>
      <c r="AK5" s="1145"/>
    </row>
    <row r="6" spans="1:37" ht="12.75" customHeight="1">
      <c r="A6" s="7"/>
      <c r="B6" s="7"/>
      <c r="C6" s="7"/>
      <c r="D6" s="7"/>
      <c r="E6" s="7"/>
      <c r="J6" s="5"/>
      <c r="K6" s="5"/>
      <c r="L6" s="5"/>
      <c r="M6" s="1"/>
      <c r="N6" s="450"/>
      <c r="O6" s="450"/>
      <c r="P6" s="450"/>
      <c r="Q6" s="450"/>
      <c r="R6" s="450"/>
      <c r="S6" s="450"/>
      <c r="T6" s="450"/>
      <c r="U6" s="450"/>
      <c r="V6" s="450"/>
      <c r="W6" s="450"/>
      <c r="X6" s="487"/>
      <c r="Y6" s="487"/>
      <c r="Z6" s="487"/>
      <c r="AG6" s="1140" t="s">
        <v>345</v>
      </c>
      <c r="AH6" s="1141"/>
      <c r="AI6" s="1141"/>
      <c r="AJ6" s="1141"/>
      <c r="AK6" s="1142"/>
    </row>
    <row r="7" spans="1:37" ht="12.75" customHeight="1">
      <c r="A7" s="1167" t="s">
        <v>491</v>
      </c>
      <c r="B7" s="1167"/>
      <c r="C7" s="1167"/>
      <c r="D7" s="1167"/>
      <c r="E7" s="1167"/>
      <c r="F7" s="1167"/>
      <c r="G7" s="1167"/>
      <c r="H7" s="1167"/>
      <c r="I7" s="1167"/>
      <c r="J7" s="1167"/>
      <c r="K7" s="1167"/>
      <c r="L7" s="1167"/>
      <c r="M7" s="1167"/>
      <c r="N7" s="1167"/>
      <c r="O7" s="1167"/>
      <c r="P7" s="1167"/>
      <c r="Q7" s="1167"/>
      <c r="R7" s="1167"/>
      <c r="S7" s="1167"/>
      <c r="T7" s="1167"/>
      <c r="U7" s="1167"/>
      <c r="V7" s="1167"/>
      <c r="W7" s="1167"/>
      <c r="AG7" s="1143" t="s">
        <v>351</v>
      </c>
      <c r="AH7" s="1144"/>
      <c r="AI7" s="1144"/>
      <c r="AJ7" s="1144"/>
      <c r="AK7" s="1145"/>
    </row>
    <row r="8" spans="1:37" ht="12.75" customHeight="1">
      <c r="A8" s="1167"/>
      <c r="B8" s="1167"/>
      <c r="C8" s="1167"/>
      <c r="D8" s="1167"/>
      <c r="E8" s="1167"/>
      <c r="F8" s="1167"/>
      <c r="G8" s="1167"/>
      <c r="H8" s="1167"/>
      <c r="I8" s="1167"/>
      <c r="J8" s="1167"/>
      <c r="K8" s="1167"/>
      <c r="L8" s="1167"/>
      <c r="M8" s="1167"/>
      <c r="N8" s="1167"/>
      <c r="O8" s="1167"/>
      <c r="P8" s="1167"/>
      <c r="Q8" s="1167"/>
      <c r="R8" s="1167"/>
      <c r="S8" s="1167"/>
      <c r="T8" s="1167"/>
      <c r="U8" s="1167"/>
      <c r="V8" s="1167"/>
      <c r="W8" s="1167"/>
      <c r="AG8" s="1140" t="s">
        <v>345</v>
      </c>
      <c r="AH8" s="1141"/>
      <c r="AI8" s="1141"/>
      <c r="AJ8" s="1141"/>
      <c r="AK8" s="1142"/>
    </row>
    <row r="9" spans="1:37" ht="12.75" customHeight="1">
      <c r="A9" s="1167"/>
      <c r="B9" s="1167"/>
      <c r="C9" s="1167"/>
      <c r="D9" s="1167"/>
      <c r="E9" s="1167"/>
      <c r="F9" s="1167"/>
      <c r="G9" s="1167"/>
      <c r="H9" s="1167"/>
      <c r="I9" s="1167"/>
      <c r="J9" s="1167"/>
      <c r="K9" s="1167"/>
      <c r="L9" s="1167"/>
      <c r="M9" s="1167"/>
      <c r="N9" s="1167"/>
      <c r="O9" s="1167"/>
      <c r="P9" s="1167"/>
      <c r="Q9" s="1167"/>
      <c r="R9" s="1167"/>
      <c r="S9" s="1167"/>
      <c r="T9" s="1167"/>
      <c r="U9" s="1167"/>
      <c r="V9" s="1167"/>
      <c r="W9" s="1167"/>
      <c r="AG9" s="1146" t="s">
        <v>353</v>
      </c>
      <c r="AH9" s="1147"/>
      <c r="AI9" s="1147"/>
      <c r="AJ9" s="1147"/>
      <c r="AK9" s="1148"/>
    </row>
    <row r="10" spans="1:37" ht="12.75" customHeight="1">
      <c r="A10" s="1167"/>
      <c r="B10" s="1167"/>
      <c r="C10" s="1167"/>
      <c r="D10" s="1167"/>
      <c r="E10" s="1167"/>
      <c r="F10" s="1167"/>
      <c r="G10" s="1167"/>
      <c r="H10" s="1167"/>
      <c r="I10" s="1167"/>
      <c r="J10" s="1167"/>
      <c r="K10" s="1167"/>
      <c r="L10" s="1167"/>
      <c r="M10" s="1167"/>
      <c r="N10" s="1167"/>
      <c r="O10" s="1167"/>
      <c r="P10" s="1167"/>
      <c r="Q10" s="1167"/>
      <c r="R10" s="1167"/>
      <c r="S10" s="1167"/>
      <c r="T10" s="1167"/>
      <c r="U10" s="1167"/>
      <c r="V10" s="1167"/>
      <c r="W10" s="1167"/>
      <c r="AG10" s="1140" t="s">
        <v>345</v>
      </c>
      <c r="AH10" s="1141"/>
      <c r="AI10" s="1141"/>
      <c r="AJ10" s="1141"/>
      <c r="AK10" s="1142"/>
    </row>
    <row r="11" spans="1:37" ht="12.75" customHeight="1">
      <c r="A11" s="7"/>
      <c r="B11" s="7"/>
      <c r="C11" s="7"/>
      <c r="D11" s="7"/>
      <c r="E11" s="7"/>
      <c r="J11" s="5"/>
      <c r="K11" s="5"/>
      <c r="L11" s="5"/>
      <c r="M11" s="1"/>
      <c r="N11" s="450"/>
      <c r="O11" s="450"/>
      <c r="P11" s="450"/>
      <c r="Q11" s="450"/>
      <c r="R11" s="450"/>
      <c r="S11" s="450"/>
      <c r="T11" s="450"/>
      <c r="U11" s="450"/>
      <c r="V11" s="450"/>
      <c r="W11" s="450"/>
      <c r="X11" s="1156" t="s">
        <v>492</v>
      </c>
      <c r="Y11" s="1157"/>
      <c r="AG11" s="1146" t="s">
        <v>356</v>
      </c>
      <c r="AH11" s="1147"/>
      <c r="AI11" s="1147"/>
      <c r="AJ11" s="1147"/>
      <c r="AK11" s="1148"/>
    </row>
    <row r="12" spans="1:37" ht="12.75" customHeight="1">
      <c r="A12" s="1167" t="s">
        <v>493</v>
      </c>
      <c r="B12" s="1167"/>
      <c r="C12" s="1167"/>
      <c r="D12" s="1167"/>
      <c r="E12" s="1167"/>
      <c r="F12" s="1167"/>
      <c r="G12" s="1167"/>
      <c r="H12" s="1167"/>
      <c r="I12" s="1167"/>
      <c r="J12" s="1167"/>
      <c r="K12" s="1167"/>
      <c r="L12" s="1167"/>
      <c r="M12" s="1167"/>
      <c r="N12" s="1167"/>
      <c r="O12" s="1167"/>
      <c r="P12" s="1167"/>
      <c r="Q12" s="1167"/>
      <c r="R12" s="1167"/>
      <c r="S12" s="1167"/>
      <c r="T12" s="1167"/>
      <c r="U12" s="1167"/>
      <c r="V12" s="1167"/>
      <c r="W12" s="1167"/>
      <c r="AG12" s="1140" t="s">
        <v>345</v>
      </c>
      <c r="AH12" s="1141"/>
      <c r="AI12" s="1141"/>
      <c r="AJ12" s="1141"/>
      <c r="AK12" s="1142"/>
    </row>
    <row r="13" spans="1:37" ht="12.75" customHeight="1">
      <c r="A13" s="1167"/>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AG13" s="1143" t="s">
        <v>468</v>
      </c>
      <c r="AH13" s="1144"/>
      <c r="AI13" s="1144"/>
      <c r="AJ13" s="1144"/>
      <c r="AK13" s="1145"/>
    </row>
    <row r="14" spans="1:37" ht="12.75" customHeight="1">
      <c r="A14" s="451"/>
      <c r="B14" s="451"/>
      <c r="C14" s="451"/>
      <c r="D14" s="451"/>
      <c r="E14" s="451"/>
      <c r="F14" s="451"/>
      <c r="G14" s="451"/>
      <c r="H14" s="451"/>
      <c r="I14" s="451"/>
      <c r="J14" s="451"/>
      <c r="K14" s="451"/>
      <c r="L14" s="451"/>
      <c r="M14" s="451"/>
      <c r="N14" s="451"/>
      <c r="O14" s="451"/>
      <c r="P14" s="451"/>
      <c r="Q14" s="451"/>
      <c r="R14" s="451"/>
      <c r="S14" s="451"/>
      <c r="T14" s="451"/>
      <c r="U14" s="451"/>
      <c r="V14" s="451"/>
      <c r="W14" s="451"/>
      <c r="AG14" s="1140" t="s">
        <v>345</v>
      </c>
      <c r="AH14" s="1141"/>
      <c r="AI14" s="1141"/>
      <c r="AJ14" s="1141"/>
      <c r="AK14" s="1142"/>
    </row>
    <row r="15" spans="1:37" ht="15.9" thickBot="1">
      <c r="A15" s="1102" t="s">
        <v>494</v>
      </c>
      <c r="B15" s="1102"/>
      <c r="C15" s="1102"/>
      <c r="D15" s="1102"/>
      <c r="E15" s="1102"/>
      <c r="F15" s="1102"/>
      <c r="G15" s="1102"/>
      <c r="H15" s="1102"/>
      <c r="I15" s="1102"/>
      <c r="J15" s="1102"/>
      <c r="K15" s="1102"/>
      <c r="L15" s="1102"/>
      <c r="M15" s="1102"/>
      <c r="N15" s="1102"/>
      <c r="O15" s="1102"/>
      <c r="P15" s="1102"/>
      <c r="Q15" s="1102"/>
      <c r="R15" s="1102"/>
      <c r="S15" s="1102"/>
      <c r="T15" s="1102"/>
      <c r="U15" s="1102"/>
      <c r="V15" s="1102"/>
      <c r="W15" s="1102"/>
      <c r="AG15" s="1143" t="s">
        <v>357</v>
      </c>
      <c r="AH15" s="1144"/>
      <c r="AI15" s="1144"/>
      <c r="AJ15" s="1144"/>
      <c r="AK15" s="1145"/>
    </row>
    <row r="16" spans="1:37" ht="15.9" thickBot="1">
      <c r="A16" s="1168" t="s">
        <v>495</v>
      </c>
      <c r="B16" s="1169"/>
      <c r="C16" s="1169"/>
      <c r="D16" s="1169"/>
      <c r="E16" s="1169"/>
      <c r="F16" s="1169"/>
      <c r="G16" s="1169"/>
      <c r="H16" s="1169"/>
      <c r="I16" s="1169"/>
      <c r="J16" s="1169"/>
      <c r="K16" s="1169"/>
      <c r="L16" s="1169"/>
      <c r="M16" s="1169"/>
      <c r="N16" s="1169"/>
      <c r="O16" s="1169"/>
      <c r="P16" s="1169"/>
      <c r="Q16" s="1169"/>
      <c r="R16" s="1169"/>
      <c r="S16" s="1169"/>
      <c r="T16" s="1169"/>
      <c r="U16" s="1169"/>
      <c r="V16" s="1169"/>
      <c r="W16" s="1170"/>
      <c r="AG16" s="1140" t="s">
        <v>345</v>
      </c>
      <c r="AH16" s="1141"/>
      <c r="AI16" s="1141"/>
      <c r="AJ16" s="1141"/>
      <c r="AK16" s="1142"/>
    </row>
    <row r="17" spans="1:37" ht="12.75" customHeight="1">
      <c r="A17" s="7"/>
      <c r="B17" s="7"/>
      <c r="C17" s="7"/>
      <c r="D17" s="7"/>
      <c r="E17" s="7"/>
      <c r="J17" s="5"/>
      <c r="K17" s="5"/>
      <c r="L17" s="5"/>
      <c r="M17" s="1"/>
      <c r="N17" s="450"/>
      <c r="O17" s="450"/>
      <c r="P17" s="450"/>
      <c r="Q17" s="450"/>
      <c r="R17" s="450"/>
      <c r="S17" s="450"/>
      <c r="T17" s="450"/>
      <c r="U17" s="450"/>
      <c r="V17" s="450"/>
      <c r="W17" s="450"/>
      <c r="AG17" s="1143" t="s">
        <v>359</v>
      </c>
      <c r="AH17" s="1144"/>
      <c r="AI17" s="1144"/>
      <c r="AJ17" s="1144"/>
      <c r="AK17" s="1145"/>
    </row>
    <row r="18" spans="1:37" s="8" customFormat="1" ht="15.45">
      <c r="A18" s="373" t="s">
        <v>469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40" t="s">
        <v>345</v>
      </c>
      <c r="AH18" s="1141"/>
      <c r="AI18" s="1141"/>
      <c r="AJ18" s="1141"/>
      <c r="AK18" s="1142"/>
    </row>
    <row r="19" spans="1:37" s="8" customFormat="1">
      <c r="A19" s="485" t="s">
        <v>496</v>
      </c>
      <c r="B19" s="485"/>
      <c r="C19" s="485"/>
      <c r="D19" s="485"/>
      <c r="E19" s="485"/>
      <c r="F19" s="485"/>
      <c r="G19" s="485"/>
      <c r="H19" s="485"/>
      <c r="I19" s="485"/>
      <c r="J19" s="485"/>
      <c r="K19" s="485"/>
      <c r="L19" s="485"/>
      <c r="M19" s="485"/>
      <c r="N19" s="485"/>
      <c r="O19" s="485"/>
      <c r="P19" s="485"/>
      <c r="Q19" s="485"/>
      <c r="R19" s="485"/>
      <c r="S19" s="485"/>
      <c r="T19" s="485"/>
      <c r="U19" s="485"/>
      <c r="V19" s="485"/>
      <c r="W19" s="485"/>
      <c r="X19" s="374"/>
      <c r="Y19" s="374"/>
      <c r="Z19" s="374"/>
      <c r="AA19" s="374"/>
      <c r="AB19" s="374"/>
      <c r="AC19" s="374"/>
      <c r="AD19" s="374"/>
      <c r="AE19" s="374"/>
      <c r="AF19" s="374"/>
      <c r="AG19" s="1143" t="s">
        <v>361</v>
      </c>
      <c r="AH19" s="1144"/>
      <c r="AI19" s="1144"/>
      <c r="AJ19" s="1144"/>
      <c r="AK19" s="1145"/>
    </row>
    <row r="20" spans="1:37" s="8" customFormat="1">
      <c r="A20" s="485"/>
      <c r="B20" s="485"/>
      <c r="C20" s="485"/>
      <c r="D20" s="485"/>
      <c r="E20" s="485"/>
      <c r="F20" s="485"/>
      <c r="G20" s="485"/>
      <c r="H20" s="485"/>
      <c r="I20" s="485"/>
      <c r="J20" s="485"/>
      <c r="K20" s="485"/>
      <c r="L20" s="485"/>
      <c r="M20" s="485"/>
      <c r="N20" s="485"/>
      <c r="O20" s="485"/>
      <c r="P20" s="485"/>
      <c r="Q20" s="485"/>
      <c r="R20" s="485"/>
      <c r="S20" s="485"/>
      <c r="T20" s="485"/>
      <c r="U20" s="485"/>
      <c r="V20" s="485"/>
      <c r="W20" s="485"/>
      <c r="X20" s="374"/>
      <c r="Y20" s="374"/>
      <c r="Z20" s="374"/>
      <c r="AA20" s="374"/>
      <c r="AB20" s="374"/>
      <c r="AC20" s="374"/>
      <c r="AD20" s="374"/>
      <c r="AE20" s="374"/>
      <c r="AF20" s="374"/>
      <c r="AG20" s="1140" t="s">
        <v>345</v>
      </c>
      <c r="AH20" s="1141"/>
      <c r="AI20" s="1141"/>
      <c r="AJ20" s="1141"/>
      <c r="AK20" s="1142"/>
    </row>
    <row r="21" spans="1:37" s="8" customFormat="1">
      <c r="A21" s="485"/>
      <c r="B21" s="485"/>
      <c r="C21" s="485"/>
      <c r="D21" s="485"/>
      <c r="E21" s="485"/>
      <c r="F21" s="485"/>
      <c r="G21" s="485"/>
      <c r="H21" s="485"/>
      <c r="I21" s="485"/>
      <c r="J21" s="485"/>
      <c r="K21" s="485"/>
      <c r="L21" s="485"/>
      <c r="M21" s="485"/>
      <c r="N21" s="485"/>
      <c r="O21" s="485"/>
      <c r="P21" s="485"/>
      <c r="Q21" s="485"/>
      <c r="R21" s="485"/>
      <c r="S21" s="485"/>
      <c r="T21" s="485"/>
      <c r="U21" s="485"/>
      <c r="V21" s="485"/>
      <c r="W21" s="485"/>
      <c r="X21" s="374"/>
      <c r="Y21" s="374"/>
      <c r="Z21" s="374"/>
      <c r="AA21" s="374"/>
      <c r="AB21" s="374"/>
      <c r="AC21" s="374"/>
      <c r="AD21" s="374"/>
      <c r="AE21" s="374"/>
      <c r="AF21" s="374"/>
      <c r="AG21" s="1146" t="s">
        <v>364</v>
      </c>
      <c r="AH21" s="1147"/>
      <c r="AI21" s="1147"/>
      <c r="AJ21" s="1147"/>
      <c r="AK21" s="1148"/>
    </row>
    <row r="22" spans="1:37" s="8" customFormat="1">
      <c r="A22" s="485"/>
      <c r="B22" s="485"/>
      <c r="C22" s="485"/>
      <c r="D22" s="485"/>
      <c r="E22" s="485"/>
      <c r="F22" s="485"/>
      <c r="G22" s="485"/>
      <c r="H22" s="485"/>
      <c r="I22" s="485"/>
      <c r="J22" s="485"/>
      <c r="K22" s="485"/>
      <c r="L22" s="485"/>
      <c r="M22" s="485"/>
      <c r="N22" s="485"/>
      <c r="O22" s="485"/>
      <c r="P22" s="485"/>
      <c r="Q22" s="485"/>
      <c r="R22" s="485"/>
      <c r="S22" s="485"/>
      <c r="T22" s="485"/>
      <c r="U22" s="485"/>
      <c r="V22" s="485"/>
      <c r="W22" s="485"/>
      <c r="X22" s="374"/>
      <c r="Y22" s="374"/>
      <c r="Z22" s="374"/>
      <c r="AA22" s="374"/>
      <c r="AB22" s="374"/>
      <c r="AC22" s="374"/>
      <c r="AD22" s="374"/>
      <c r="AE22" s="374"/>
      <c r="AF22" s="374"/>
      <c r="AG22" s="1140" t="s">
        <v>345</v>
      </c>
      <c r="AH22" s="1141"/>
      <c r="AI22" s="1141"/>
      <c r="AJ22" s="1141"/>
      <c r="AK22" s="1142"/>
    </row>
    <row r="23" spans="1:37" s="8" customFormat="1">
      <c r="A23" s="485"/>
      <c r="B23" s="485"/>
      <c r="C23" s="485"/>
      <c r="D23" s="485"/>
      <c r="E23" s="485"/>
      <c r="F23" s="485"/>
      <c r="G23" s="485"/>
      <c r="H23" s="485"/>
      <c r="I23" s="485"/>
      <c r="J23" s="485"/>
      <c r="K23" s="485"/>
      <c r="L23" s="485"/>
      <c r="M23" s="485"/>
      <c r="N23" s="485"/>
      <c r="O23" s="485"/>
      <c r="P23" s="485"/>
      <c r="Q23" s="485"/>
      <c r="R23" s="485"/>
      <c r="S23" s="485"/>
      <c r="T23" s="485"/>
      <c r="U23" s="485"/>
      <c r="V23" s="485"/>
      <c r="W23" s="485"/>
      <c r="X23" s="374"/>
      <c r="Y23" s="374"/>
      <c r="Z23" s="374"/>
      <c r="AA23" s="374"/>
      <c r="AB23" s="374"/>
      <c r="AC23" s="374"/>
      <c r="AD23" s="374"/>
      <c r="AE23" s="374"/>
      <c r="AF23" s="374"/>
      <c r="AG23" s="1143" t="s">
        <v>366</v>
      </c>
      <c r="AH23" s="1144"/>
      <c r="AI23" s="1144"/>
      <c r="AJ23" s="1144"/>
      <c r="AK23" s="1145"/>
    </row>
    <row r="24" spans="1:37" s="8" customFormat="1">
      <c r="A24" s="411"/>
      <c r="B24" s="411"/>
      <c r="C24" s="411"/>
      <c r="D24" s="411"/>
      <c r="E24" s="411"/>
      <c r="F24" s="411"/>
      <c r="G24" s="411"/>
      <c r="H24" s="411"/>
      <c r="I24" s="411"/>
      <c r="J24" s="411"/>
      <c r="K24" s="411"/>
      <c r="L24" s="411"/>
      <c r="M24" s="411"/>
      <c r="N24" s="411"/>
      <c r="O24" s="411"/>
      <c r="P24" s="411"/>
      <c r="Q24" s="411"/>
      <c r="R24" s="411"/>
      <c r="S24" s="411"/>
      <c r="T24" s="411"/>
      <c r="U24" s="411"/>
      <c r="V24" s="411"/>
      <c r="W24" s="411"/>
      <c r="X24" s="374"/>
      <c r="Y24" s="374"/>
      <c r="Z24" s="374"/>
      <c r="AA24" s="374"/>
      <c r="AB24" s="374"/>
      <c r="AC24" s="374"/>
      <c r="AD24" s="374"/>
      <c r="AE24" s="374"/>
      <c r="AF24" s="374"/>
      <c r="AG24" s="1140" t="s">
        <v>345</v>
      </c>
      <c r="AH24" s="1141"/>
      <c r="AI24" s="1141"/>
      <c r="AJ24" s="1141"/>
      <c r="AK24" s="1142"/>
    </row>
    <row r="25" spans="1:37" s="8" customFormat="1" ht="12.75" customHeight="1">
      <c r="A25"/>
      <c r="B25" s="374"/>
      <c r="C25" s="374"/>
      <c r="D25" s="492" t="s">
        <v>497</v>
      </c>
      <c r="E25" s="492"/>
      <c r="F25" s="492"/>
      <c r="G25" s="492"/>
      <c r="H25" s="492"/>
      <c r="I25" s="492"/>
      <c r="J25" s="492"/>
      <c r="K25" s="492"/>
      <c r="L25" s="492"/>
      <c r="M25" s="492"/>
      <c r="N25" s="492"/>
      <c r="O25" s="492"/>
      <c r="P25" s="492"/>
      <c r="Q25" s="492"/>
      <c r="R25" s="492"/>
      <c r="S25" s="492"/>
      <c r="T25" s="492"/>
      <c r="U25" s="492"/>
      <c r="V25" s="492"/>
      <c r="W25" s="492"/>
      <c r="X25" s="374"/>
      <c r="Y25" s="374"/>
      <c r="Z25" s="374"/>
      <c r="AA25" s="374"/>
      <c r="AB25" s="374"/>
      <c r="AC25" s="374"/>
      <c r="AD25" s="374"/>
      <c r="AE25" s="374"/>
      <c r="AF25" s="374"/>
      <c r="AG25" s="1143" t="s">
        <v>368</v>
      </c>
      <c r="AH25" s="1144"/>
      <c r="AI25" s="1144"/>
      <c r="AJ25" s="1144"/>
      <c r="AK25" s="1145"/>
    </row>
    <row r="26" spans="1:37" s="8" customFormat="1" ht="15" customHeight="1">
      <c r="A26"/>
      <c r="B26" s="374"/>
      <c r="C26" s="374"/>
      <c r="D26" s="492"/>
      <c r="E26" s="492"/>
      <c r="F26" s="492"/>
      <c r="G26" s="492"/>
      <c r="H26" s="492"/>
      <c r="I26" s="492"/>
      <c r="J26" s="492"/>
      <c r="K26" s="492"/>
      <c r="L26" s="492"/>
      <c r="M26" s="492"/>
      <c r="N26" s="492"/>
      <c r="O26" s="492"/>
      <c r="P26" s="492"/>
      <c r="Q26" s="492"/>
      <c r="R26" s="492"/>
      <c r="S26" s="492"/>
      <c r="T26" s="492"/>
      <c r="U26" s="492"/>
      <c r="V26" s="492"/>
      <c r="W26" s="492"/>
      <c r="X26" s="374"/>
      <c r="Y26" s="374"/>
      <c r="Z26" s="374"/>
      <c r="AA26" s="374"/>
      <c r="AB26" s="374"/>
      <c r="AC26" s="374"/>
      <c r="AD26" s="374"/>
      <c r="AE26" s="374"/>
      <c r="AF26" s="374"/>
      <c r="AG26" s="1140" t="s">
        <v>345</v>
      </c>
      <c r="AH26" s="1141"/>
      <c r="AI26" s="1141"/>
      <c r="AJ26" s="1141"/>
      <c r="AK26" s="1142"/>
    </row>
    <row r="27" spans="1:37" s="8" customFormat="1" ht="6" customHeight="1">
      <c r="A27"/>
      <c r="B27" s="374"/>
      <c r="C27" s="374"/>
      <c r="D27" s="448"/>
      <c r="E27" s="448"/>
      <c r="F27" s="448"/>
      <c r="G27" s="448"/>
      <c r="H27" s="448"/>
      <c r="I27" s="448"/>
      <c r="J27" s="448"/>
      <c r="K27" s="448"/>
      <c r="L27" s="448"/>
      <c r="M27" s="448"/>
      <c r="N27" s="448"/>
      <c r="O27" s="448"/>
      <c r="P27" s="448"/>
      <c r="Q27" s="448"/>
      <c r="R27" s="448"/>
      <c r="S27" s="448"/>
      <c r="T27" s="448"/>
      <c r="U27" s="448"/>
      <c r="V27" s="448"/>
      <c r="W27" s="448"/>
      <c r="X27" s="374"/>
      <c r="Y27" s="374"/>
      <c r="Z27" s="374"/>
      <c r="AA27" s="374"/>
      <c r="AB27" s="374"/>
      <c r="AC27" s="374"/>
      <c r="AD27" s="374"/>
      <c r="AE27" s="374"/>
      <c r="AF27" s="374"/>
      <c r="AG27" s="447"/>
      <c r="AH27" s="445"/>
      <c r="AI27" s="445"/>
      <c r="AJ27" s="445"/>
      <c r="AK27" s="446"/>
    </row>
    <row r="28" spans="1:37" s="8" customFormat="1" ht="16.5" customHeight="1">
      <c r="A28"/>
      <c r="B28" s="374"/>
      <c r="C28" s="374"/>
      <c r="D28" s="524" t="s">
        <v>472</v>
      </c>
      <c r="E28" s="524"/>
      <c r="F28" s="524"/>
      <c r="G28" s="524"/>
      <c r="H28" s="524"/>
      <c r="I28" s="524"/>
      <c r="J28" s="524"/>
      <c r="K28" s="524"/>
      <c r="L28" s="524"/>
      <c r="M28" s="524"/>
      <c r="N28" s="524"/>
      <c r="O28" s="524"/>
      <c r="P28" s="524"/>
      <c r="Q28" s="524"/>
      <c r="R28" s="524"/>
      <c r="S28" s="524"/>
      <c r="T28" s="524"/>
      <c r="U28" s="524"/>
      <c r="V28" s="524"/>
      <c r="W28" s="524"/>
      <c r="X28" s="374"/>
      <c r="Y28" s="374"/>
      <c r="Z28" s="374"/>
      <c r="AA28" s="374"/>
      <c r="AB28" s="374"/>
      <c r="AC28" s="374"/>
      <c r="AD28" s="374"/>
      <c r="AE28" s="374"/>
      <c r="AF28" s="374"/>
      <c r="AG28" s="1143" t="s">
        <v>370</v>
      </c>
      <c r="AH28" s="1144"/>
      <c r="AI28" s="1144"/>
      <c r="AJ28" s="1144"/>
      <c r="AK28" s="1145"/>
    </row>
    <row r="29" spans="1:37" s="8" customFormat="1" ht="9" customHeight="1">
      <c r="A29"/>
      <c r="B29" s="374"/>
      <c r="C29" s="374"/>
      <c r="D29" s="419"/>
      <c r="E29" s="419"/>
      <c r="F29" s="419"/>
      <c r="G29" s="419"/>
      <c r="H29" s="419"/>
      <c r="I29" s="419"/>
      <c r="J29" s="419"/>
      <c r="K29" s="419"/>
      <c r="L29" s="419"/>
      <c r="M29" s="419"/>
      <c r="N29" s="419"/>
      <c r="O29" s="419"/>
      <c r="P29" s="419"/>
      <c r="Q29" s="419"/>
      <c r="R29" s="419"/>
      <c r="S29" s="419"/>
      <c r="T29" s="419"/>
      <c r="U29" s="419"/>
      <c r="V29" s="419"/>
      <c r="W29" s="419"/>
      <c r="X29" s="374"/>
      <c r="Y29" s="374"/>
      <c r="Z29" s="374"/>
      <c r="AA29" s="374"/>
      <c r="AB29" s="374"/>
      <c r="AC29" s="374"/>
      <c r="AD29" s="374"/>
      <c r="AE29" s="374"/>
      <c r="AF29" s="374"/>
      <c r="AG29" s="1140" t="s">
        <v>345</v>
      </c>
      <c r="AH29" s="1141"/>
      <c r="AI29" s="1141"/>
      <c r="AJ29" s="1141"/>
      <c r="AK29" s="1142"/>
    </row>
    <row r="30" spans="1:37" s="8" customFormat="1" ht="15.45">
      <c r="A30" s="373" t="s">
        <v>473</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43" t="s">
        <v>372</v>
      </c>
      <c r="AH30" s="1144"/>
      <c r="AI30" s="1144"/>
      <c r="AJ30" s="1144"/>
      <c r="AK30" s="1145"/>
    </row>
    <row r="31" spans="1:37" s="8" customFormat="1">
      <c r="A31" s="485" t="s">
        <v>498</v>
      </c>
      <c r="B31" s="485"/>
      <c r="C31" s="485"/>
      <c r="D31" s="485"/>
      <c r="E31" s="485"/>
      <c r="F31" s="485"/>
      <c r="G31" s="485"/>
      <c r="H31" s="485"/>
      <c r="I31" s="485"/>
      <c r="J31" s="485"/>
      <c r="K31" s="485"/>
      <c r="L31" s="485"/>
      <c r="M31" s="485"/>
      <c r="N31" s="485"/>
      <c r="O31" s="485"/>
      <c r="P31" s="485"/>
      <c r="Q31" s="485"/>
      <c r="R31" s="485"/>
      <c r="S31" s="485"/>
      <c r="T31" s="485"/>
      <c r="U31" s="485"/>
      <c r="V31" s="485"/>
      <c r="W31" s="485"/>
      <c r="X31" s="374"/>
      <c r="Y31" s="374"/>
      <c r="Z31" s="374"/>
      <c r="AA31" s="374"/>
      <c r="AB31" s="374"/>
      <c r="AC31" s="374"/>
      <c r="AD31" s="374"/>
      <c r="AE31" s="374"/>
      <c r="AF31" s="374"/>
      <c r="AG31" s="1140" t="s">
        <v>345</v>
      </c>
      <c r="AH31" s="1141"/>
      <c r="AI31" s="1141"/>
      <c r="AJ31" s="1141"/>
      <c r="AK31" s="1142"/>
    </row>
    <row r="32" spans="1:37" s="8" customFormat="1">
      <c r="A32" s="485"/>
      <c r="B32" s="485"/>
      <c r="C32" s="485"/>
      <c r="D32" s="485"/>
      <c r="E32" s="485"/>
      <c r="F32" s="485"/>
      <c r="G32" s="485"/>
      <c r="H32" s="485"/>
      <c r="I32" s="485"/>
      <c r="J32" s="485"/>
      <c r="K32" s="485"/>
      <c r="L32" s="485"/>
      <c r="M32" s="485"/>
      <c r="N32" s="485"/>
      <c r="O32" s="485"/>
      <c r="P32" s="485"/>
      <c r="Q32" s="485"/>
      <c r="R32" s="485"/>
      <c r="S32" s="485"/>
      <c r="T32" s="485"/>
      <c r="U32" s="485"/>
      <c r="V32" s="485"/>
      <c r="W32" s="485"/>
      <c r="X32" s="374"/>
      <c r="Y32" s="374"/>
      <c r="Z32" s="374"/>
      <c r="AA32" s="374"/>
      <c r="AB32" s="374"/>
      <c r="AC32" s="374"/>
      <c r="AD32" s="374"/>
      <c r="AE32" s="374"/>
      <c r="AF32" s="374"/>
      <c r="AG32" s="1143" t="s">
        <v>374</v>
      </c>
      <c r="AH32" s="1144"/>
      <c r="AI32" s="1144"/>
      <c r="AJ32" s="1144"/>
      <c r="AK32" s="1145"/>
    </row>
    <row r="33" spans="1:37" s="8" customFormat="1">
      <c r="A33" s="411"/>
      <c r="B33" s="411"/>
      <c r="C33" s="411"/>
      <c r="D33" s="411"/>
      <c r="E33" s="411"/>
      <c r="F33" s="411"/>
      <c r="G33" s="411"/>
      <c r="H33" s="411"/>
      <c r="I33" s="411"/>
      <c r="J33" s="411"/>
      <c r="K33" s="411"/>
      <c r="L33" s="411"/>
      <c r="M33" s="411"/>
      <c r="N33" s="411"/>
      <c r="O33" s="411"/>
      <c r="P33" s="411"/>
      <c r="Q33" s="411"/>
      <c r="R33" s="411"/>
      <c r="S33" s="411"/>
      <c r="T33" s="411"/>
      <c r="U33" s="411"/>
      <c r="V33" s="411"/>
      <c r="W33" s="411"/>
      <c r="X33" s="374"/>
      <c r="Y33" s="374"/>
      <c r="Z33" s="374"/>
      <c r="AA33" s="374"/>
      <c r="AB33" s="374"/>
      <c r="AC33" s="374"/>
      <c r="AD33" s="374"/>
      <c r="AE33" s="374"/>
      <c r="AF33" s="374"/>
      <c r="AG33" s="1140" t="s">
        <v>345</v>
      </c>
      <c r="AH33" s="1141"/>
      <c r="AI33" s="1141"/>
      <c r="AJ33" s="1141"/>
      <c r="AK33" s="1142"/>
    </row>
    <row r="34" spans="1:37" s="8" customFormat="1" ht="13.5" customHeight="1">
      <c r="A34"/>
      <c r="B34" s="374"/>
      <c r="C34" s="374"/>
      <c r="D34" s="524" t="s">
        <v>499</v>
      </c>
      <c r="E34" s="524"/>
      <c r="F34" s="524"/>
      <c r="G34" s="524"/>
      <c r="H34" s="524"/>
      <c r="I34" s="524"/>
      <c r="J34" s="524"/>
      <c r="K34" s="524"/>
      <c r="L34" s="524"/>
      <c r="M34" s="524"/>
      <c r="N34" s="524"/>
      <c r="O34" s="524"/>
      <c r="P34" s="524"/>
      <c r="Q34" s="524"/>
      <c r="R34" s="524"/>
      <c r="S34" s="524"/>
      <c r="T34" s="524"/>
      <c r="U34" s="524"/>
      <c r="V34" s="524"/>
      <c r="W34" s="524"/>
      <c r="X34" s="374"/>
      <c r="Y34" s="374"/>
      <c r="Z34" s="374"/>
      <c r="AA34" s="374"/>
      <c r="AB34" s="374"/>
      <c r="AC34" s="374"/>
      <c r="AD34" s="374"/>
      <c r="AE34" s="374"/>
      <c r="AF34" s="374"/>
      <c r="AG34" s="1143" t="s">
        <v>376</v>
      </c>
      <c r="AH34" s="1144"/>
      <c r="AI34" s="1144"/>
      <c r="AJ34" s="1144"/>
      <c r="AK34" s="1145"/>
    </row>
    <row r="35" spans="1:37" s="8" customFormat="1">
      <c r="A35"/>
      <c r="B35" s="374"/>
      <c r="C35" s="374"/>
      <c r="D35" s="448"/>
      <c r="E35" s="448"/>
      <c r="F35" s="448"/>
      <c r="G35" s="448"/>
      <c r="H35" s="448"/>
      <c r="I35" s="448"/>
      <c r="J35" s="448"/>
      <c r="K35" s="448"/>
      <c r="L35" s="448"/>
      <c r="M35" s="448"/>
      <c r="N35" s="448"/>
      <c r="O35" s="448"/>
      <c r="P35" s="448"/>
      <c r="Q35" s="448"/>
      <c r="R35" s="448"/>
      <c r="S35" s="448"/>
      <c r="T35" s="448"/>
      <c r="U35" s="448"/>
      <c r="V35" s="448"/>
      <c r="W35" s="448"/>
      <c r="X35" s="374"/>
      <c r="Y35" s="374"/>
      <c r="Z35" s="374"/>
      <c r="AA35" s="374"/>
      <c r="AB35" s="374"/>
      <c r="AC35" s="374"/>
      <c r="AD35" s="374"/>
      <c r="AE35" s="374"/>
      <c r="AF35" s="374"/>
      <c r="AG35" s="1155" t="s">
        <v>345</v>
      </c>
      <c r="AH35" s="1153"/>
      <c r="AI35" s="1153"/>
      <c r="AJ35" s="1153"/>
      <c r="AK35" s="1154"/>
    </row>
    <row r="36" spans="1:37" s="8" customFormat="1" ht="12.75" customHeight="1">
      <c r="A36"/>
      <c r="B36" s="374"/>
      <c r="C36" s="374"/>
      <c r="D36" s="492" t="s">
        <v>500</v>
      </c>
      <c r="E36" s="492"/>
      <c r="F36" s="492"/>
      <c r="G36" s="492"/>
      <c r="H36" s="492"/>
      <c r="I36" s="492"/>
      <c r="J36" s="492"/>
      <c r="K36" s="492"/>
      <c r="L36" s="492"/>
      <c r="M36" s="492"/>
      <c r="N36" s="492"/>
      <c r="O36" s="492"/>
      <c r="P36" s="492"/>
      <c r="Q36" s="492"/>
      <c r="R36" s="492"/>
      <c r="S36" s="492"/>
      <c r="T36" s="492"/>
      <c r="U36" s="492"/>
      <c r="V36" s="492"/>
      <c r="W36" s="492"/>
      <c r="X36" s="374"/>
      <c r="Y36" s="374"/>
      <c r="Z36" s="374"/>
      <c r="AA36" s="374"/>
      <c r="AB36" s="374"/>
      <c r="AC36" s="374"/>
      <c r="AD36" s="374"/>
      <c r="AE36" s="374"/>
      <c r="AF36" s="374"/>
      <c r="AG36" s="374"/>
      <c r="AH36" s="374"/>
      <c r="AI36" s="374"/>
      <c r="AJ36" s="374"/>
      <c r="AK36" s="374"/>
    </row>
    <row r="37" spans="1:37" s="8" customFormat="1" ht="12.75" customHeight="1">
      <c r="A37"/>
      <c r="B37" s="374"/>
      <c r="C37" s="374"/>
      <c r="D37" s="492"/>
      <c r="E37" s="492"/>
      <c r="F37" s="492"/>
      <c r="G37" s="492"/>
      <c r="H37" s="492"/>
      <c r="I37" s="492"/>
      <c r="J37" s="492"/>
      <c r="K37" s="492"/>
      <c r="L37" s="492"/>
      <c r="M37" s="492"/>
      <c r="N37" s="492"/>
      <c r="O37" s="492"/>
      <c r="P37" s="492"/>
      <c r="Q37" s="492"/>
      <c r="R37" s="492"/>
      <c r="S37" s="492"/>
      <c r="T37" s="492"/>
      <c r="U37" s="492"/>
      <c r="V37" s="492"/>
      <c r="W37" s="492"/>
      <c r="X37" s="374"/>
      <c r="Y37" s="374"/>
      <c r="Z37" s="374"/>
      <c r="AA37" s="374"/>
      <c r="AB37" s="374"/>
      <c r="AC37" s="374"/>
      <c r="AD37" s="374"/>
      <c r="AE37" s="374"/>
      <c r="AF37" s="374"/>
      <c r="AG37" s="375"/>
      <c r="AH37" s="375"/>
      <c r="AI37" s="375"/>
      <c r="AJ37" s="374"/>
      <c r="AK37" s="374"/>
    </row>
    <row r="38" spans="1:37" s="8" customFormat="1" ht="12.75" customHeight="1">
      <c r="A38"/>
      <c r="B38" s="374"/>
      <c r="C38" s="374"/>
      <c r="D38" s="492"/>
      <c r="E38" s="492"/>
      <c r="F38" s="492"/>
      <c r="G38" s="492"/>
      <c r="H38" s="492"/>
      <c r="I38" s="492"/>
      <c r="J38" s="492"/>
      <c r="K38" s="492"/>
      <c r="L38" s="492"/>
      <c r="M38" s="492"/>
      <c r="N38" s="492"/>
      <c r="O38" s="492"/>
      <c r="P38" s="492"/>
      <c r="Q38" s="492"/>
      <c r="R38" s="492"/>
      <c r="S38" s="492"/>
      <c r="T38" s="492"/>
      <c r="U38" s="492"/>
      <c r="V38" s="492"/>
      <c r="W38" s="492"/>
      <c r="X38" s="374"/>
      <c r="Y38" s="374"/>
      <c r="Z38" s="374"/>
      <c r="AA38" s="374"/>
      <c r="AB38" s="374"/>
      <c r="AC38" s="374"/>
      <c r="AD38" s="374"/>
      <c r="AE38" s="374"/>
      <c r="AF38" s="374"/>
      <c r="AG38" s="146" t="s">
        <v>475</v>
      </c>
      <c r="AH38" s="146"/>
      <c r="AI38" s="146"/>
      <c r="AJ38" s="374"/>
      <c r="AK38" s="374"/>
    </row>
    <row r="39" spans="1:37" s="8" customFormat="1" ht="12.75" customHeight="1">
      <c r="A39"/>
      <c r="B39" s="374"/>
      <c r="C39" s="374"/>
      <c r="D39" s="419"/>
      <c r="E39" s="419"/>
      <c r="F39" s="419"/>
      <c r="G39" s="419"/>
      <c r="H39" s="419"/>
      <c r="I39" s="419"/>
      <c r="J39" s="419"/>
      <c r="K39" s="419"/>
      <c r="L39" s="419"/>
      <c r="M39" s="419"/>
      <c r="N39" s="419"/>
      <c r="O39" s="419"/>
      <c r="P39" s="419"/>
      <c r="Q39" s="419"/>
      <c r="R39" s="419"/>
      <c r="S39" s="419"/>
      <c r="T39" s="419"/>
      <c r="U39" s="419"/>
      <c r="V39" s="419"/>
      <c r="W39" s="419"/>
      <c r="X39" s="374"/>
      <c r="Y39" s="374"/>
      <c r="Z39" s="374"/>
      <c r="AA39" s="374"/>
      <c r="AB39" s="374"/>
      <c r="AC39" s="374"/>
      <c r="AD39" s="374"/>
      <c r="AE39" s="374"/>
      <c r="AF39" s="374"/>
      <c r="AG39" s="375"/>
      <c r="AH39" s="375"/>
      <c r="AI39" s="375"/>
      <c r="AJ39" s="374"/>
      <c r="AK39" s="374"/>
    </row>
    <row r="40" spans="1:37" s="8" customFormat="1" ht="15.45">
      <c r="A40" s="373" t="s">
        <v>481</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71" t="s">
        <v>476</v>
      </c>
      <c r="AH40" s="471"/>
      <c r="AI40" s="471"/>
      <c r="AJ40" s="374"/>
      <c r="AK40" s="374"/>
    </row>
    <row r="41" spans="1:37" s="8" customFormat="1">
      <c r="A41" s="485" t="s">
        <v>501</v>
      </c>
      <c r="B41" s="485"/>
      <c r="C41" s="485"/>
      <c r="D41" s="485"/>
      <c r="E41" s="485"/>
      <c r="F41" s="485"/>
      <c r="G41" s="485"/>
      <c r="H41" s="485"/>
      <c r="I41" s="485"/>
      <c r="J41" s="485"/>
      <c r="K41" s="485"/>
      <c r="L41" s="485"/>
      <c r="M41" s="485"/>
      <c r="N41" s="485"/>
      <c r="O41" s="485"/>
      <c r="P41" s="485"/>
      <c r="Q41" s="485"/>
      <c r="R41" s="485"/>
      <c r="S41" s="485"/>
      <c r="T41" s="485"/>
      <c r="U41" s="485"/>
      <c r="V41" s="485"/>
      <c r="W41" s="485"/>
      <c r="X41" s="374"/>
      <c r="Y41" s="374"/>
      <c r="Z41" s="374"/>
      <c r="AA41" s="374"/>
      <c r="AB41" s="374"/>
      <c r="AC41" s="374"/>
      <c r="AD41" s="374"/>
      <c r="AE41" s="374"/>
      <c r="AF41" s="374"/>
      <c r="AG41" s="375"/>
      <c r="AH41" s="375"/>
      <c r="AI41" s="375"/>
      <c r="AJ41" s="374"/>
      <c r="AK41" s="374"/>
    </row>
    <row r="42" spans="1:37" s="8" customFormat="1">
      <c r="A42" s="485"/>
      <c r="B42" s="485"/>
      <c r="C42" s="485"/>
      <c r="D42" s="485"/>
      <c r="E42" s="485"/>
      <c r="F42" s="485"/>
      <c r="G42" s="485"/>
      <c r="H42" s="485"/>
      <c r="I42" s="485"/>
      <c r="J42" s="485"/>
      <c r="K42" s="485"/>
      <c r="L42" s="485"/>
      <c r="M42" s="485"/>
      <c r="N42" s="485"/>
      <c r="O42" s="485"/>
      <c r="P42" s="485"/>
      <c r="Q42" s="485"/>
      <c r="R42" s="485"/>
      <c r="S42" s="485"/>
      <c r="T42" s="485"/>
      <c r="U42" s="485"/>
      <c r="V42" s="485"/>
      <c r="W42" s="485"/>
      <c r="X42" s="374"/>
      <c r="Y42" s="374"/>
      <c r="Z42" s="374"/>
      <c r="AA42" s="374"/>
      <c r="AB42" s="374"/>
      <c r="AC42" s="374"/>
      <c r="AD42" s="374"/>
      <c r="AE42" s="374"/>
      <c r="AF42" s="374"/>
      <c r="AG42" s="471"/>
      <c r="AH42" s="471"/>
      <c r="AI42" s="471"/>
      <c r="AJ42" s="374"/>
      <c r="AK42" s="374"/>
    </row>
    <row r="43" spans="1:37" s="8" customFormat="1">
      <c r="A43" s="411"/>
      <c r="B43" s="411"/>
      <c r="C43" s="411"/>
      <c r="D43" s="411"/>
      <c r="E43" s="411"/>
      <c r="F43" s="411"/>
      <c r="G43" s="411"/>
      <c r="H43" s="411"/>
      <c r="I43" s="411"/>
      <c r="J43" s="411"/>
      <c r="K43" s="411"/>
      <c r="L43" s="411"/>
      <c r="M43" s="411"/>
      <c r="N43" s="411"/>
      <c r="O43" s="411"/>
      <c r="P43" s="411"/>
      <c r="Q43" s="411"/>
      <c r="R43" s="411"/>
      <c r="S43" s="411"/>
      <c r="T43" s="411"/>
      <c r="U43" s="411"/>
      <c r="V43" s="411"/>
      <c r="W43" s="411"/>
      <c r="X43" s="374"/>
      <c r="Y43" s="374"/>
      <c r="Z43" s="374"/>
      <c r="AA43" s="374"/>
      <c r="AB43" s="374"/>
      <c r="AC43" s="374"/>
      <c r="AD43" s="374"/>
      <c r="AE43" s="374"/>
      <c r="AF43" s="374"/>
      <c r="AG43" s="471"/>
      <c r="AH43" s="471"/>
      <c r="AI43" s="471"/>
      <c r="AJ43" s="374"/>
      <c r="AK43" s="374"/>
    </row>
    <row r="44" spans="1:37" s="8" customFormat="1" ht="14.25" customHeight="1">
      <c r="A44"/>
      <c r="B44" s="374" t="s">
        <v>478</v>
      </c>
      <c r="C44" s="374"/>
      <c r="D44" s="524" t="s">
        <v>502</v>
      </c>
      <c r="E44" s="524"/>
      <c r="F44" s="524"/>
      <c r="G44" s="524"/>
      <c r="H44" s="524"/>
      <c r="I44" s="524"/>
      <c r="J44" s="524"/>
      <c r="K44" s="524"/>
      <c r="L44" s="524"/>
      <c r="M44" s="524"/>
      <c r="N44" s="524"/>
      <c r="O44" s="524"/>
      <c r="P44" s="524"/>
      <c r="Q44" s="524"/>
      <c r="R44" s="524"/>
      <c r="S44" s="524"/>
      <c r="T44" s="524"/>
      <c r="U44" s="524"/>
      <c r="V44" s="524"/>
      <c r="W44" s="524"/>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8"/>
      <c r="E45" s="448"/>
      <c r="F45" s="448"/>
      <c r="G45" s="448"/>
      <c r="H45" s="448"/>
      <c r="I45" s="448"/>
      <c r="J45" s="448"/>
      <c r="K45" s="448"/>
      <c r="L45" s="448"/>
      <c r="M45" s="448"/>
      <c r="N45" s="448"/>
      <c r="O45" s="448"/>
      <c r="P45" s="448"/>
      <c r="Q45" s="448"/>
      <c r="R45" s="448"/>
      <c r="S45" s="448"/>
      <c r="T45" s="448"/>
      <c r="U45" s="448"/>
      <c r="V45" s="448"/>
      <c r="W45" s="448"/>
      <c r="X45" s="374"/>
      <c r="Y45" s="374"/>
      <c r="Z45" s="374"/>
      <c r="AA45" s="374"/>
      <c r="AB45" s="374"/>
      <c r="AC45" s="374"/>
      <c r="AD45" s="374"/>
      <c r="AE45" s="374"/>
      <c r="AF45" s="374"/>
      <c r="AG45" s="374"/>
      <c r="AH45" s="374"/>
      <c r="AI45" s="374"/>
      <c r="AJ45" s="374"/>
      <c r="AK45" s="374"/>
    </row>
    <row r="46" spans="1:37" s="8" customFormat="1" ht="12.75" customHeight="1">
      <c r="A46"/>
      <c r="B46" s="374"/>
      <c r="C46" s="374"/>
      <c r="D46" s="524" t="s">
        <v>503</v>
      </c>
      <c r="E46" s="524"/>
      <c r="F46" s="524"/>
      <c r="G46" s="524"/>
      <c r="H46" s="524"/>
      <c r="I46" s="524"/>
      <c r="J46" s="524"/>
      <c r="K46" s="524"/>
      <c r="L46" s="524"/>
      <c r="M46" s="524"/>
      <c r="N46" s="524"/>
      <c r="O46" s="524"/>
      <c r="P46" s="524"/>
      <c r="Q46" s="524"/>
      <c r="R46" s="524"/>
      <c r="S46" s="524"/>
      <c r="T46" s="524"/>
      <c r="U46" s="524"/>
      <c r="V46" s="524"/>
      <c r="W46" s="524"/>
      <c r="X46" s="374"/>
      <c r="Y46" s="374"/>
      <c r="Z46" s="374"/>
      <c r="AA46" s="374"/>
      <c r="AB46" s="374"/>
      <c r="AC46" s="374"/>
      <c r="AD46" s="374"/>
      <c r="AE46" s="374"/>
      <c r="AF46" s="374"/>
      <c r="AG46" s="374"/>
      <c r="AH46" s="374"/>
      <c r="AI46" s="374"/>
      <c r="AJ46" s="374"/>
      <c r="AK46" s="374"/>
    </row>
    <row r="47" spans="1:37" s="8" customFormat="1" ht="12.75" customHeight="1">
      <c r="A47"/>
      <c r="B47" s="374"/>
      <c r="C47" s="374"/>
      <c r="D47" s="524"/>
      <c r="E47" s="524"/>
      <c r="F47" s="524"/>
      <c r="G47" s="524"/>
      <c r="H47" s="524"/>
      <c r="I47" s="524"/>
      <c r="J47" s="524"/>
      <c r="K47" s="524"/>
      <c r="L47" s="524"/>
      <c r="M47" s="524"/>
      <c r="N47" s="524"/>
      <c r="O47" s="524"/>
      <c r="P47" s="524"/>
      <c r="Q47" s="524"/>
      <c r="R47" s="524"/>
      <c r="S47" s="524"/>
      <c r="T47" s="524"/>
      <c r="U47" s="524"/>
      <c r="V47" s="524"/>
      <c r="W47" s="524"/>
      <c r="X47" s="374"/>
      <c r="Y47" s="374"/>
      <c r="Z47" s="374"/>
      <c r="AA47" s="374"/>
      <c r="AB47" s="374"/>
      <c r="AC47" s="374"/>
      <c r="AD47" s="374"/>
      <c r="AE47" s="374"/>
      <c r="AF47" s="374"/>
      <c r="AG47" s="374"/>
      <c r="AH47" s="374"/>
      <c r="AI47" s="374"/>
      <c r="AJ47" s="374"/>
      <c r="AK47" s="374"/>
    </row>
    <row r="48" spans="1:37" s="8" customFormat="1" ht="12.75" customHeight="1">
      <c r="A48"/>
      <c r="B48" s="374"/>
      <c r="C48" s="374"/>
      <c r="D48" s="524"/>
      <c r="E48" s="524"/>
      <c r="F48" s="524"/>
      <c r="G48" s="524"/>
      <c r="H48" s="524"/>
      <c r="I48" s="524"/>
      <c r="J48" s="524"/>
      <c r="K48" s="524"/>
      <c r="L48" s="524"/>
      <c r="M48" s="524"/>
      <c r="N48" s="524"/>
      <c r="O48" s="524"/>
      <c r="P48" s="524"/>
      <c r="Q48" s="524"/>
      <c r="R48" s="524"/>
      <c r="S48" s="524"/>
      <c r="T48" s="524"/>
      <c r="U48" s="524"/>
      <c r="V48" s="524"/>
      <c r="W48" s="524"/>
      <c r="X48" s="374"/>
      <c r="Y48" s="374"/>
      <c r="Z48" s="374"/>
      <c r="AA48" s="374"/>
      <c r="AB48" s="374"/>
      <c r="AC48" s="374"/>
      <c r="AD48" s="374"/>
      <c r="AE48" s="374"/>
      <c r="AF48" s="374"/>
      <c r="AG48" s="374"/>
      <c r="AH48" s="374"/>
      <c r="AI48" s="374"/>
      <c r="AJ48" s="374"/>
      <c r="AK48" s="374"/>
    </row>
    <row r="49" spans="1:26" s="8" customFormat="1">
      <c r="A49" s="442"/>
      <c r="B49" s="90"/>
      <c r="C49" s="90"/>
      <c r="D49" s="448"/>
      <c r="E49" s="448"/>
      <c r="F49" s="448"/>
      <c r="G49" s="448"/>
      <c r="H49" s="448"/>
      <c r="I49" s="448"/>
      <c r="J49" s="448"/>
      <c r="K49" s="448"/>
      <c r="L49" s="448"/>
      <c r="M49" s="411"/>
      <c r="N49" s="411"/>
      <c r="O49" s="411"/>
      <c r="P49" s="411"/>
      <c r="Q49" s="411"/>
      <c r="R49" s="411"/>
      <c r="S49" s="411"/>
      <c r="T49" s="411"/>
      <c r="U49" s="411"/>
      <c r="V49" s="411"/>
      <c r="W49" s="411"/>
      <c r="X49" s="402"/>
      <c r="Y49" s="374"/>
      <c r="Z49" s="374"/>
    </row>
    <row r="50" spans="1:26" s="8" customFormat="1" ht="15.45">
      <c r="A50" s="1128" t="s">
        <v>504</v>
      </c>
      <c r="B50" s="1128"/>
      <c r="C50" s="1128"/>
      <c r="D50" s="1128"/>
      <c r="E50" s="1128"/>
      <c r="F50" s="1128"/>
      <c r="G50" s="1128"/>
      <c r="H50" s="1128"/>
      <c r="I50" s="1128"/>
      <c r="J50" s="1128"/>
      <c r="K50" s="1128"/>
      <c r="L50" s="1128"/>
      <c r="M50" s="1128"/>
      <c r="N50" s="1128"/>
      <c r="O50" s="1128"/>
      <c r="P50" s="1128"/>
      <c r="Q50" s="1128"/>
      <c r="R50" s="1128"/>
      <c r="S50" s="1128"/>
      <c r="T50" s="1128"/>
      <c r="U50" s="1128"/>
      <c r="V50" s="1128"/>
      <c r="W50" s="1128"/>
      <c r="X50" s="487"/>
      <c r="Y50" s="487"/>
      <c r="Z50" s="487"/>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485</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5" t="s">
        <v>505</v>
      </c>
      <c r="B53" s="485"/>
      <c r="C53" s="485"/>
      <c r="D53" s="485"/>
      <c r="E53" s="485"/>
      <c r="F53" s="485"/>
      <c r="G53" s="485"/>
      <c r="H53" s="485"/>
      <c r="I53" s="485"/>
      <c r="J53" s="485"/>
      <c r="K53" s="485"/>
      <c r="L53" s="485"/>
      <c r="M53" s="485"/>
      <c r="N53" s="485"/>
      <c r="O53" s="485"/>
      <c r="P53" s="485"/>
      <c r="Q53" s="485"/>
      <c r="R53" s="485"/>
      <c r="S53" s="485"/>
      <c r="T53" s="485"/>
      <c r="U53" s="485"/>
      <c r="V53" s="485"/>
      <c r="W53" s="485"/>
      <c r="X53" s="374"/>
      <c r="Y53" s="374"/>
      <c r="Z53" s="374"/>
    </row>
    <row r="54" spans="1:26" s="8" customFormat="1">
      <c r="A54" s="485"/>
      <c r="B54" s="485"/>
      <c r="C54" s="485"/>
      <c r="D54" s="485"/>
      <c r="E54" s="485"/>
      <c r="F54" s="485"/>
      <c r="G54" s="485"/>
      <c r="H54" s="485"/>
      <c r="I54" s="485"/>
      <c r="J54" s="485"/>
      <c r="K54" s="485"/>
      <c r="L54" s="485"/>
      <c r="M54" s="485"/>
      <c r="N54" s="485"/>
      <c r="O54" s="485"/>
      <c r="P54" s="485"/>
      <c r="Q54" s="485"/>
      <c r="R54" s="485"/>
      <c r="S54" s="485"/>
      <c r="T54" s="485"/>
      <c r="U54" s="485"/>
      <c r="V54" s="485"/>
      <c r="W54" s="485"/>
      <c r="X54" s="374"/>
      <c r="Y54" s="374"/>
      <c r="Z54" s="374"/>
    </row>
    <row r="55" spans="1:26" s="8" customForma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374"/>
      <c r="Y55" s="374"/>
      <c r="Z55" s="374"/>
    </row>
    <row r="56" spans="1:26" s="8" customFormat="1">
      <c r="A56"/>
      <c r="B56" s="374"/>
      <c r="C56" s="374"/>
      <c r="D56" s="490" t="s">
        <v>506</v>
      </c>
      <c r="E56" s="1139"/>
      <c r="F56" s="1139"/>
      <c r="G56" s="1139"/>
      <c r="H56" s="1139"/>
      <c r="I56" s="1139"/>
      <c r="J56" s="1139"/>
      <c r="K56" s="1139"/>
      <c r="L56" s="1139"/>
      <c r="M56" s="1139"/>
      <c r="N56" s="1139"/>
      <c r="O56" s="1139"/>
      <c r="P56" s="1139"/>
      <c r="Q56" s="1139"/>
      <c r="R56" s="1139"/>
      <c r="S56" s="1139"/>
      <c r="T56" s="1139"/>
      <c r="U56" s="1139"/>
      <c r="V56" s="1139"/>
      <c r="W56" s="1139"/>
      <c r="X56" s="374"/>
      <c r="Y56" s="374"/>
      <c r="Z56" s="374"/>
    </row>
    <row r="57" spans="1:26" s="8" customFormat="1">
      <c r="A57"/>
      <c r="B57" s="374"/>
      <c r="C57" s="374"/>
      <c r="D57" s="1139"/>
      <c r="E57" s="1139"/>
      <c r="F57" s="1139"/>
      <c r="G57" s="1139"/>
      <c r="H57" s="1139"/>
      <c r="I57" s="1139"/>
      <c r="J57" s="1139"/>
      <c r="K57" s="1139"/>
      <c r="L57" s="1139"/>
      <c r="M57" s="1139"/>
      <c r="N57" s="1139"/>
      <c r="O57" s="1139"/>
      <c r="P57" s="1139"/>
      <c r="Q57" s="1139"/>
      <c r="R57" s="1139"/>
      <c r="S57" s="1139"/>
      <c r="T57" s="1139"/>
      <c r="U57" s="1139"/>
      <c r="V57" s="1139"/>
      <c r="W57" s="1139"/>
      <c r="X57" s="374"/>
      <c r="Y57" s="374"/>
      <c r="Z57" s="374"/>
    </row>
    <row r="58" spans="1:26" s="8" customFormat="1">
      <c r="A58"/>
      <c r="B58" s="374"/>
      <c r="C58" s="374"/>
      <c r="D58" s="1139"/>
      <c r="E58" s="1139"/>
      <c r="F58" s="1139"/>
      <c r="G58" s="1139"/>
      <c r="H58" s="1139"/>
      <c r="I58" s="1139"/>
      <c r="J58" s="1139"/>
      <c r="K58" s="1139"/>
      <c r="L58" s="1139"/>
      <c r="M58" s="1139"/>
      <c r="N58" s="1139"/>
      <c r="O58" s="1139"/>
      <c r="P58" s="1139"/>
      <c r="Q58" s="1139"/>
      <c r="R58" s="1139"/>
      <c r="S58" s="1139"/>
      <c r="T58" s="1139"/>
      <c r="U58" s="1139"/>
      <c r="V58" s="1139"/>
      <c r="W58" s="1139"/>
      <c r="X58" s="374"/>
      <c r="Y58" s="374"/>
      <c r="Z58" s="374"/>
    </row>
    <row r="59" spans="1:26" s="8" customFormat="1">
      <c r="A59"/>
      <c r="B59" s="374"/>
      <c r="C59" s="374"/>
      <c r="D59" s="1139"/>
      <c r="E59" s="1139"/>
      <c r="F59" s="1139"/>
      <c r="G59" s="1139"/>
      <c r="H59" s="1139"/>
      <c r="I59" s="1139"/>
      <c r="J59" s="1139"/>
      <c r="K59" s="1139"/>
      <c r="L59" s="1139"/>
      <c r="M59" s="1139"/>
      <c r="N59" s="1139"/>
      <c r="O59" s="1139"/>
      <c r="P59" s="1139"/>
      <c r="Q59" s="1139"/>
      <c r="R59" s="1139"/>
      <c r="S59" s="1139"/>
      <c r="T59" s="1139"/>
      <c r="U59" s="1139"/>
      <c r="V59" s="1139"/>
      <c r="W59" s="1139"/>
      <c r="X59" s="374"/>
      <c r="Y59" s="374"/>
      <c r="Z59" s="374"/>
    </row>
    <row r="60" spans="1:26" s="8" customFormat="1" ht="15" customHeight="1">
      <c r="A60"/>
      <c r="B60" s="374"/>
      <c r="C60" s="374"/>
      <c r="D60" s="1139"/>
      <c r="E60" s="1139"/>
      <c r="F60" s="1139"/>
      <c r="G60" s="1139"/>
      <c r="H60" s="1139"/>
      <c r="I60" s="1139"/>
      <c r="J60" s="1139"/>
      <c r="K60" s="1139"/>
      <c r="L60" s="1139"/>
      <c r="M60" s="1139"/>
      <c r="N60" s="1139"/>
      <c r="O60" s="1139"/>
      <c r="P60" s="1139"/>
      <c r="Q60" s="1139"/>
      <c r="R60" s="1139"/>
      <c r="S60" s="1139"/>
      <c r="T60" s="1139"/>
      <c r="U60" s="1139"/>
      <c r="V60" s="1139"/>
      <c r="W60" s="1139"/>
      <c r="X60" s="374"/>
      <c r="Y60" s="374"/>
      <c r="Z60" s="374"/>
    </row>
    <row r="61" spans="1:26" s="8" customFormat="1" ht="12.75" customHeight="1">
      <c r="A61"/>
      <c r="B61" s="374"/>
      <c r="C61" s="374"/>
      <c r="D61" s="448"/>
      <c r="E61" s="448"/>
      <c r="F61" s="448"/>
      <c r="G61" s="448"/>
      <c r="H61" s="448"/>
      <c r="I61" s="448"/>
      <c r="J61" s="448"/>
      <c r="K61" s="448"/>
      <c r="L61" s="448"/>
      <c r="M61" s="448"/>
      <c r="N61" s="448"/>
      <c r="O61" s="448"/>
      <c r="P61" s="448"/>
      <c r="Q61" s="448"/>
      <c r="R61" s="448"/>
      <c r="S61" s="448"/>
      <c r="T61" s="448"/>
      <c r="U61" s="448"/>
      <c r="V61" s="448"/>
      <c r="W61" s="448"/>
      <c r="X61" s="374"/>
      <c r="Y61" s="374"/>
      <c r="Z61" s="374"/>
    </row>
    <row r="62" spans="1:26" s="8" customFormat="1">
      <c r="A62"/>
      <c r="B62" s="374"/>
      <c r="C62" s="374"/>
      <c r="D62" s="485" t="s">
        <v>507</v>
      </c>
      <c r="E62" s="485"/>
      <c r="F62" s="485"/>
      <c r="G62" s="485"/>
      <c r="H62" s="485"/>
      <c r="I62" s="485"/>
      <c r="J62" s="485"/>
      <c r="K62" s="485"/>
      <c r="L62" s="485"/>
      <c r="M62" s="485"/>
      <c r="N62" s="485"/>
      <c r="O62" s="485"/>
      <c r="P62" s="485"/>
      <c r="Q62" s="485"/>
      <c r="R62" s="485"/>
      <c r="S62" s="485"/>
      <c r="T62" s="485"/>
      <c r="U62" s="485"/>
      <c r="V62" s="485"/>
      <c r="W62" s="485"/>
      <c r="X62" s="374"/>
      <c r="Y62" s="374"/>
      <c r="Z62" s="374"/>
    </row>
    <row r="63" spans="1:26" s="8" customFormat="1">
      <c r="A63"/>
      <c r="B63" s="374"/>
      <c r="C63" s="374"/>
      <c r="D63" s="485"/>
      <c r="E63" s="485"/>
      <c r="F63" s="485"/>
      <c r="G63" s="485"/>
      <c r="H63" s="485"/>
      <c r="I63" s="485"/>
      <c r="J63" s="485"/>
      <c r="K63" s="485"/>
      <c r="L63" s="485"/>
      <c r="M63" s="485"/>
      <c r="N63" s="485"/>
      <c r="O63" s="485"/>
      <c r="P63" s="485"/>
      <c r="Q63" s="485"/>
      <c r="R63" s="485"/>
      <c r="S63" s="485"/>
      <c r="T63" s="485"/>
      <c r="U63" s="485"/>
      <c r="V63" s="485"/>
      <c r="W63" s="485"/>
      <c r="X63" s="374"/>
      <c r="Y63" s="374"/>
      <c r="Z63" s="374"/>
    </row>
    <row r="64" spans="1:26" s="8" customFormat="1">
      <c r="A64"/>
      <c r="B64" s="374"/>
      <c r="C64" s="374"/>
      <c r="D64" s="485"/>
      <c r="E64" s="485"/>
      <c r="F64" s="485"/>
      <c r="G64" s="485"/>
      <c r="H64" s="485"/>
      <c r="I64" s="485"/>
      <c r="J64" s="485"/>
      <c r="K64" s="485"/>
      <c r="L64" s="485"/>
      <c r="M64" s="485"/>
      <c r="N64" s="485"/>
      <c r="O64" s="485"/>
      <c r="P64" s="485"/>
      <c r="Q64" s="485"/>
      <c r="R64" s="485"/>
      <c r="S64" s="485"/>
      <c r="T64" s="485"/>
      <c r="U64" s="485"/>
      <c r="V64" s="485"/>
      <c r="W64" s="485"/>
      <c r="X64" s="374"/>
      <c r="Y64" s="374"/>
      <c r="Z64" s="374"/>
    </row>
    <row r="65" spans="1:37" s="8" customFormat="1">
      <c r="A65"/>
      <c r="B65" s="374"/>
      <c r="C65" s="374"/>
      <c r="D65" s="485"/>
      <c r="E65" s="485"/>
      <c r="F65" s="485"/>
      <c r="G65" s="485"/>
      <c r="H65" s="485"/>
      <c r="I65" s="485"/>
      <c r="J65" s="485"/>
      <c r="K65" s="485"/>
      <c r="L65" s="485"/>
      <c r="M65" s="485"/>
      <c r="N65" s="485"/>
      <c r="O65" s="485"/>
      <c r="P65" s="485"/>
      <c r="Q65" s="485"/>
      <c r="R65" s="485"/>
      <c r="S65" s="485"/>
      <c r="T65" s="485"/>
      <c r="U65" s="485"/>
      <c r="V65" s="485"/>
      <c r="W65" s="485"/>
      <c r="X65" s="374"/>
      <c r="Y65" s="374"/>
      <c r="Z65" s="374"/>
      <c r="AA65" s="374"/>
      <c r="AB65" s="374"/>
      <c r="AC65" s="374"/>
      <c r="AD65" s="374"/>
      <c r="AE65" s="374"/>
      <c r="AF65" s="374"/>
      <c r="AG65" s="374"/>
      <c r="AH65" s="374"/>
      <c r="AI65" s="374"/>
      <c r="AJ65" s="374"/>
      <c r="AK65" s="374"/>
    </row>
    <row r="66" spans="1:37" s="8" customFormat="1">
      <c r="A66"/>
      <c r="B66" s="374"/>
      <c r="C66" s="374"/>
      <c r="D66" s="485"/>
      <c r="E66" s="485"/>
      <c r="F66" s="485"/>
      <c r="G66" s="485"/>
      <c r="H66" s="485"/>
      <c r="I66" s="485"/>
      <c r="J66" s="485"/>
      <c r="K66" s="485"/>
      <c r="L66" s="485"/>
      <c r="M66" s="485"/>
      <c r="N66" s="485"/>
      <c r="O66" s="485"/>
      <c r="P66" s="485"/>
      <c r="Q66" s="485"/>
      <c r="R66" s="485"/>
      <c r="S66" s="485"/>
      <c r="T66" s="485"/>
      <c r="U66" s="485"/>
      <c r="V66" s="485"/>
      <c r="W66" s="485"/>
      <c r="X66" s="374"/>
      <c r="Y66" s="374"/>
      <c r="Z66" s="374"/>
      <c r="AA66" s="374"/>
      <c r="AB66" s="374"/>
      <c r="AC66" s="374"/>
      <c r="AD66" s="374"/>
      <c r="AE66" s="374"/>
      <c r="AF66" s="374"/>
      <c r="AG66" s="374"/>
      <c r="AH66" s="374"/>
      <c r="AI66" s="374"/>
      <c r="AJ66" s="374"/>
      <c r="AK66" s="374"/>
    </row>
    <row r="67" spans="1:37" s="8" customFormat="1" ht="15" customHeight="1">
      <c r="A67"/>
      <c r="B67" s="374"/>
      <c r="C67" s="374"/>
      <c r="D67" s="485"/>
      <c r="E67" s="485"/>
      <c r="F67" s="485"/>
      <c r="G67" s="485"/>
      <c r="H67" s="485"/>
      <c r="I67" s="485"/>
      <c r="J67" s="485"/>
      <c r="K67" s="485"/>
      <c r="L67" s="485"/>
      <c r="M67" s="485"/>
      <c r="N67" s="485"/>
      <c r="O67" s="485"/>
      <c r="P67" s="485"/>
      <c r="Q67" s="485"/>
      <c r="R67" s="485"/>
      <c r="S67" s="485"/>
      <c r="T67" s="485"/>
      <c r="U67" s="485"/>
      <c r="V67" s="485"/>
      <c r="W67" s="485"/>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7"/>
      <c r="F68" s="457"/>
      <c r="G68" s="457"/>
      <c r="H68" s="457"/>
      <c r="I68" s="457"/>
      <c r="J68" s="457"/>
      <c r="K68" s="457"/>
      <c r="L68" s="457"/>
      <c r="M68" s="412"/>
      <c r="N68" s="412"/>
      <c r="O68" s="412"/>
      <c r="P68" s="412"/>
      <c r="Q68" s="412"/>
      <c r="R68" s="412"/>
      <c r="S68" s="412"/>
      <c r="T68" s="412"/>
      <c r="U68" s="412"/>
      <c r="V68" s="412"/>
      <c r="W68" s="412"/>
      <c r="X68" s="374"/>
      <c r="Y68" s="374"/>
      <c r="Z68" s="374"/>
      <c r="AA68" s="374"/>
      <c r="AB68" s="374"/>
      <c r="AC68" s="374"/>
      <c r="AD68" s="374"/>
      <c r="AE68" s="374"/>
      <c r="AF68" s="374"/>
      <c r="AG68" s="374"/>
      <c r="AH68" s="374"/>
      <c r="AI68" s="374"/>
      <c r="AJ68" s="374"/>
      <c r="AK68" s="374"/>
    </row>
    <row r="69" spans="1:37" s="8" customFormat="1" ht="15.45">
      <c r="A69" s="1129" t="s">
        <v>489</v>
      </c>
      <c r="B69" s="1129"/>
      <c r="C69" s="1129"/>
      <c r="D69" s="1129"/>
      <c r="E69" s="1129"/>
      <c r="F69" s="1129"/>
      <c r="G69" s="1129"/>
      <c r="H69" s="1129"/>
      <c r="I69" s="1129"/>
      <c r="J69" s="1129"/>
      <c r="K69" s="1129"/>
      <c r="L69" s="1129"/>
      <c r="M69" s="1129"/>
      <c r="N69" s="1129"/>
      <c r="O69" s="1129"/>
      <c r="P69" s="1129"/>
      <c r="Q69" s="1129"/>
      <c r="R69" s="1129"/>
      <c r="S69" s="1129"/>
      <c r="T69" s="1129"/>
      <c r="U69" s="1129"/>
      <c r="V69" s="1129"/>
      <c r="W69" s="1129"/>
      <c r="X69" s="402"/>
      <c r="Y69" s="374"/>
      <c r="Z69" s="374"/>
      <c r="AA69" s="374"/>
      <c r="AB69" s="374"/>
      <c r="AC69" s="374"/>
      <c r="AD69" s="374"/>
      <c r="AE69" s="374"/>
      <c r="AF69" s="374"/>
      <c r="AG69" s="374"/>
      <c r="AH69" s="374"/>
      <c r="AI69" s="374"/>
      <c r="AJ69" s="374"/>
      <c r="AK69" s="374"/>
    </row>
    <row r="70" spans="1:37" s="8" customFormat="1">
      <c r="A70" s="1158"/>
      <c r="B70" s="1159"/>
      <c r="C70" s="1159"/>
      <c r="D70" s="1159"/>
      <c r="E70" s="1159"/>
      <c r="F70" s="1159"/>
      <c r="G70" s="1159"/>
      <c r="H70" s="1159"/>
      <c r="I70" s="1159"/>
      <c r="J70" s="1159"/>
      <c r="K70" s="1159"/>
      <c r="L70" s="1159"/>
      <c r="M70" s="1159"/>
      <c r="N70" s="1159"/>
      <c r="O70" s="1159"/>
      <c r="P70" s="1159"/>
      <c r="Q70" s="1159"/>
      <c r="R70" s="1159"/>
      <c r="S70" s="1159"/>
      <c r="T70" s="1159"/>
      <c r="U70" s="1159"/>
      <c r="V70" s="1159"/>
      <c r="W70" s="1160"/>
      <c r="X70" s="402"/>
      <c r="Y70" s="374"/>
      <c r="Z70" s="374"/>
      <c r="AA70" s="374"/>
      <c r="AB70" s="374"/>
      <c r="AC70" s="374"/>
      <c r="AD70" s="374"/>
      <c r="AE70" s="374"/>
      <c r="AF70" s="374"/>
      <c r="AG70" s="374"/>
      <c r="AH70" s="374"/>
      <c r="AI70" s="374"/>
      <c r="AJ70" s="374"/>
      <c r="AK70" s="374"/>
    </row>
    <row r="71" spans="1:37" s="143" customFormat="1">
      <c r="A71" s="1161"/>
      <c r="B71" s="1162"/>
      <c r="C71" s="1162"/>
      <c r="D71" s="1162"/>
      <c r="E71" s="1162"/>
      <c r="F71" s="1162"/>
      <c r="G71" s="1162"/>
      <c r="H71" s="1162"/>
      <c r="I71" s="1162"/>
      <c r="J71" s="1162"/>
      <c r="K71" s="1162"/>
      <c r="L71" s="1162"/>
      <c r="M71" s="1162"/>
      <c r="N71" s="1162"/>
      <c r="O71" s="1162"/>
      <c r="P71" s="1162"/>
      <c r="Q71" s="1162"/>
      <c r="R71" s="1162"/>
      <c r="S71" s="1162"/>
      <c r="T71" s="1162"/>
      <c r="U71" s="1162"/>
      <c r="V71" s="1162"/>
      <c r="W71" s="1163"/>
      <c r="X71" s="403"/>
      <c r="Y71" s="404"/>
      <c r="Z71" s="404"/>
      <c r="AA71" s="404"/>
      <c r="AB71" s="404"/>
      <c r="AC71" s="404"/>
      <c r="AD71" s="404"/>
      <c r="AE71" s="404"/>
      <c r="AF71" s="374"/>
      <c r="AG71" s="374"/>
      <c r="AH71" s="374"/>
      <c r="AI71" s="374"/>
      <c r="AJ71" s="374"/>
      <c r="AK71" s="374"/>
    </row>
    <row r="72" spans="1:37" s="143" customFormat="1">
      <c r="A72" s="1161"/>
      <c r="B72" s="1162"/>
      <c r="C72" s="1162"/>
      <c r="D72" s="1162"/>
      <c r="E72" s="1162"/>
      <c r="F72" s="1162"/>
      <c r="G72" s="1162"/>
      <c r="H72" s="1162"/>
      <c r="I72" s="1162"/>
      <c r="J72" s="1162"/>
      <c r="K72" s="1162"/>
      <c r="L72" s="1162"/>
      <c r="M72" s="1162"/>
      <c r="N72" s="1162"/>
      <c r="O72" s="1162"/>
      <c r="P72" s="1162"/>
      <c r="Q72" s="1162"/>
      <c r="R72" s="1162"/>
      <c r="S72" s="1162"/>
      <c r="T72" s="1162"/>
      <c r="U72" s="1162"/>
      <c r="V72" s="1162"/>
      <c r="W72" s="1163"/>
      <c r="X72" s="403"/>
      <c r="Y72" s="404"/>
      <c r="Z72" s="404"/>
      <c r="AA72" s="404"/>
      <c r="AB72" s="404"/>
      <c r="AC72" s="404"/>
      <c r="AD72" s="404"/>
      <c r="AE72" s="404"/>
      <c r="AF72" s="404"/>
      <c r="AG72" s="404"/>
      <c r="AH72" s="404"/>
      <c r="AI72" s="404"/>
      <c r="AJ72" s="404"/>
      <c r="AK72" s="404"/>
    </row>
    <row r="73" spans="1:37" s="8" customFormat="1">
      <c r="A73" s="1161"/>
      <c r="B73" s="1162"/>
      <c r="C73" s="1162"/>
      <c r="D73" s="1162"/>
      <c r="E73" s="1162"/>
      <c r="F73" s="1162"/>
      <c r="G73" s="1162"/>
      <c r="H73" s="1162"/>
      <c r="I73" s="1162"/>
      <c r="J73" s="1162"/>
      <c r="K73" s="1162"/>
      <c r="L73" s="1162"/>
      <c r="M73" s="1162"/>
      <c r="N73" s="1162"/>
      <c r="O73" s="1162"/>
      <c r="P73" s="1162"/>
      <c r="Q73" s="1162"/>
      <c r="R73" s="1162"/>
      <c r="S73" s="1162"/>
      <c r="T73" s="1162"/>
      <c r="U73" s="1162"/>
      <c r="V73" s="1162"/>
      <c r="W73" s="1163"/>
      <c r="X73" s="402"/>
      <c r="Y73" s="374"/>
      <c r="Z73" s="374"/>
      <c r="AA73" s="374"/>
      <c r="AB73" s="374"/>
      <c r="AC73" s="374"/>
      <c r="AD73" s="374"/>
      <c r="AE73" s="374"/>
      <c r="AF73" s="404"/>
      <c r="AG73" s="404"/>
      <c r="AH73" s="404"/>
      <c r="AI73" s="404"/>
      <c r="AJ73" s="404"/>
      <c r="AK73" s="404"/>
    </row>
    <row r="74" spans="1:37" s="8" customFormat="1">
      <c r="A74" s="1161"/>
      <c r="B74" s="1162"/>
      <c r="C74" s="1162"/>
      <c r="D74" s="1162"/>
      <c r="E74" s="1162"/>
      <c r="F74" s="1162"/>
      <c r="G74" s="1162"/>
      <c r="H74" s="1162"/>
      <c r="I74" s="1162"/>
      <c r="J74" s="1162"/>
      <c r="K74" s="1162"/>
      <c r="L74" s="1162"/>
      <c r="M74" s="1162"/>
      <c r="N74" s="1162"/>
      <c r="O74" s="1162"/>
      <c r="P74" s="1162"/>
      <c r="Q74" s="1162"/>
      <c r="R74" s="1162"/>
      <c r="S74" s="1162"/>
      <c r="T74" s="1162"/>
      <c r="U74" s="1162"/>
      <c r="V74" s="1162"/>
      <c r="W74" s="1163"/>
      <c r="X74" s="402"/>
      <c r="Y74" s="374"/>
      <c r="Z74" s="374"/>
      <c r="AA74" s="374"/>
      <c r="AB74" s="374"/>
      <c r="AC74" s="374"/>
      <c r="AD74" s="374"/>
      <c r="AE74" s="374"/>
      <c r="AF74" s="374"/>
      <c r="AG74" s="374"/>
      <c r="AH74" s="374"/>
      <c r="AI74" s="374"/>
      <c r="AJ74" s="374"/>
      <c r="AK74" s="374"/>
    </row>
    <row r="75" spans="1:37" s="8" customFormat="1">
      <c r="A75" s="1161"/>
      <c r="B75" s="1162"/>
      <c r="C75" s="1162"/>
      <c r="D75" s="1162"/>
      <c r="E75" s="1162"/>
      <c r="F75" s="1162"/>
      <c r="G75" s="1162"/>
      <c r="H75" s="1162"/>
      <c r="I75" s="1162"/>
      <c r="J75" s="1162"/>
      <c r="K75" s="1162"/>
      <c r="L75" s="1162"/>
      <c r="M75" s="1162"/>
      <c r="N75" s="1162"/>
      <c r="O75" s="1162"/>
      <c r="P75" s="1162"/>
      <c r="Q75" s="1162"/>
      <c r="R75" s="1162"/>
      <c r="S75" s="1162"/>
      <c r="T75" s="1162"/>
      <c r="U75" s="1162"/>
      <c r="V75" s="1162"/>
      <c r="W75" s="1163"/>
      <c r="X75" s="487" t="s">
        <v>161</v>
      </c>
      <c r="Y75" s="487"/>
      <c r="Z75" s="487"/>
      <c r="AA75" s="374"/>
      <c r="AB75" s="374"/>
      <c r="AC75" s="374"/>
      <c r="AD75" s="374"/>
      <c r="AE75" s="374"/>
      <c r="AF75" s="374"/>
      <c r="AG75" s="374"/>
      <c r="AH75" s="374"/>
      <c r="AI75" s="374"/>
      <c r="AJ75" s="374"/>
      <c r="AK75" s="374"/>
    </row>
    <row r="76" spans="1:37" s="8" customFormat="1">
      <c r="A76" s="1161"/>
      <c r="B76" s="1162"/>
      <c r="C76" s="1162"/>
      <c r="D76" s="1162"/>
      <c r="E76" s="1162"/>
      <c r="F76" s="1162"/>
      <c r="G76" s="1162"/>
      <c r="H76" s="1162"/>
      <c r="I76" s="1162"/>
      <c r="J76" s="1162"/>
      <c r="K76" s="1162"/>
      <c r="L76" s="1162"/>
      <c r="M76" s="1162"/>
      <c r="N76" s="1162"/>
      <c r="O76" s="1162"/>
      <c r="P76" s="1162"/>
      <c r="Q76" s="1162"/>
      <c r="R76" s="1162"/>
      <c r="S76" s="1162"/>
      <c r="T76" s="1162"/>
      <c r="U76" s="1162"/>
      <c r="V76" s="1162"/>
      <c r="W76" s="1163"/>
      <c r="X76" s="374"/>
      <c r="Y76" s="374"/>
      <c r="Z76" s="374"/>
      <c r="AA76" s="374"/>
      <c r="AB76" s="374"/>
      <c r="AC76" s="374"/>
      <c r="AD76" s="374"/>
      <c r="AE76" s="374"/>
      <c r="AF76" s="374"/>
      <c r="AG76" s="374"/>
      <c r="AH76" s="374"/>
      <c r="AI76" s="374"/>
      <c r="AJ76" s="374"/>
      <c r="AK76" s="374"/>
    </row>
    <row r="77" spans="1:37" s="8" customFormat="1">
      <c r="A77" s="1164"/>
      <c r="B77" s="1165"/>
      <c r="C77" s="1165"/>
      <c r="D77" s="1165"/>
      <c r="E77" s="1165"/>
      <c r="F77" s="1165"/>
      <c r="G77" s="1165"/>
      <c r="H77" s="1165"/>
      <c r="I77" s="1165"/>
      <c r="J77" s="1165"/>
      <c r="K77" s="1165"/>
      <c r="L77" s="1165"/>
      <c r="M77" s="1165"/>
      <c r="N77" s="1165"/>
      <c r="O77" s="1165"/>
      <c r="P77" s="1165"/>
      <c r="Q77" s="1165"/>
      <c r="R77" s="1165"/>
      <c r="S77" s="1165"/>
      <c r="T77" s="1165"/>
      <c r="U77" s="1165"/>
      <c r="V77" s="1165"/>
      <c r="W77" s="1166"/>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12"/>
      <c r="T78" s="412"/>
      <c r="U78" s="412"/>
      <c r="V78" s="412"/>
      <c r="W78" s="412"/>
      <c r="X78" s="90"/>
      <c r="Y78" s="374"/>
      <c r="Z78" s="374"/>
      <c r="AA78" s="374"/>
      <c r="AB78" s="374"/>
      <c r="AC78" s="374"/>
      <c r="AD78" s="374"/>
      <c r="AE78" s="374"/>
      <c r="AF78" s="374"/>
      <c r="AG78" s="374"/>
      <c r="AH78" s="374"/>
      <c r="AI78" s="374"/>
      <c r="AJ78" s="374"/>
      <c r="AK78" s="374"/>
    </row>
    <row r="79" spans="1:37" ht="15.9" thickBot="1">
      <c r="A79" s="1102" t="s">
        <v>508</v>
      </c>
      <c r="B79" s="1102"/>
      <c r="C79" s="1102"/>
      <c r="D79" s="1102"/>
      <c r="E79" s="1102"/>
      <c r="F79" s="1102"/>
      <c r="G79" s="1102"/>
      <c r="H79" s="1102"/>
      <c r="I79" s="1102"/>
      <c r="J79" s="1102"/>
      <c r="K79" s="1102"/>
      <c r="L79" s="1102"/>
      <c r="M79" s="1102"/>
      <c r="N79" s="1102"/>
      <c r="O79" s="1102"/>
      <c r="P79" s="1102"/>
      <c r="Q79" s="1102"/>
      <c r="R79" s="1102"/>
      <c r="S79" s="1102"/>
      <c r="T79" s="1102"/>
      <c r="U79" s="1102"/>
      <c r="V79" s="1102"/>
      <c r="W79" s="1102"/>
      <c r="AF79" s="374"/>
      <c r="AG79" s="374"/>
      <c r="AH79" s="374"/>
      <c r="AI79" s="374"/>
      <c r="AJ79" s="374"/>
      <c r="AK79" s="374"/>
    </row>
    <row r="80" spans="1:37" ht="15.9" thickBot="1">
      <c r="A80" s="1168" t="s">
        <v>509</v>
      </c>
      <c r="B80" s="1169"/>
      <c r="C80" s="1169"/>
      <c r="D80" s="1169"/>
      <c r="E80" s="1169"/>
      <c r="F80" s="1169"/>
      <c r="G80" s="1169"/>
      <c r="H80" s="1169"/>
      <c r="I80" s="1169"/>
      <c r="J80" s="1169"/>
      <c r="K80" s="1169"/>
      <c r="L80" s="1169"/>
      <c r="M80" s="1169"/>
      <c r="N80" s="1169"/>
      <c r="O80" s="1169"/>
      <c r="P80" s="1169"/>
      <c r="Q80" s="1169"/>
      <c r="R80" s="1169"/>
      <c r="S80" s="1169"/>
      <c r="T80" s="1169"/>
      <c r="U80" s="1169"/>
      <c r="V80" s="1169"/>
      <c r="W80" s="1170"/>
    </row>
    <row r="81" spans="1:37" s="8" customFormat="1" ht="4.5" customHeight="1">
      <c r="A81" s="442"/>
      <c r="B81" s="90"/>
      <c r="C81" s="90"/>
      <c r="D81" s="448"/>
      <c r="E81" s="448"/>
      <c r="F81" s="448"/>
      <c r="G81" s="448"/>
      <c r="H81" s="448"/>
      <c r="I81" s="448"/>
      <c r="J81" s="448"/>
      <c r="K81" s="448"/>
      <c r="L81" s="448"/>
      <c r="M81" s="448"/>
      <c r="N81" s="448"/>
      <c r="O81" s="448"/>
      <c r="P81" s="448"/>
      <c r="Q81" s="448"/>
      <c r="R81" s="448"/>
      <c r="S81" s="448"/>
      <c r="T81" s="448"/>
      <c r="U81" s="448"/>
      <c r="V81" s="448"/>
      <c r="W81" s="448"/>
      <c r="X81" s="402"/>
      <c r="Y81" s="374"/>
      <c r="Z81" s="374"/>
      <c r="AA81" s="374"/>
      <c r="AB81" s="374"/>
      <c r="AC81" s="374"/>
      <c r="AD81" s="374"/>
      <c r="AE81" s="374"/>
      <c r="AF81"/>
      <c r="AG81"/>
      <c r="AH81"/>
      <c r="AI81"/>
      <c r="AJ81"/>
      <c r="AK81"/>
    </row>
    <row r="82" spans="1:37" s="8" customFormat="1" ht="15.45">
      <c r="A82" s="373" t="s">
        <v>510</v>
      </c>
      <c r="B82" s="90"/>
      <c r="C82" s="90"/>
      <c r="D82" s="448"/>
      <c r="E82" s="448"/>
      <c r="F82" s="448"/>
      <c r="G82" s="448"/>
      <c r="H82" s="448"/>
      <c r="I82" s="448"/>
      <c r="J82" s="448"/>
      <c r="K82" s="448"/>
      <c r="L82" s="448"/>
      <c r="M82" s="448"/>
      <c r="N82" s="448"/>
      <c r="O82" s="448"/>
      <c r="P82" s="448"/>
      <c r="Q82" s="448"/>
      <c r="R82" s="448"/>
      <c r="S82" s="448"/>
      <c r="T82" s="448"/>
      <c r="U82" s="448"/>
      <c r="V82" s="448"/>
      <c r="W82" s="448"/>
      <c r="X82" s="402"/>
      <c r="Y82" s="374"/>
      <c r="Z82" s="374"/>
      <c r="AA82" s="374"/>
      <c r="AB82" s="374"/>
      <c r="AC82" s="374"/>
      <c r="AD82" s="374"/>
      <c r="AE82" s="374"/>
      <c r="AF82" s="374"/>
      <c r="AG82" s="374"/>
      <c r="AH82" s="374"/>
      <c r="AI82" s="374"/>
      <c r="AJ82" s="374"/>
      <c r="AK82" s="374"/>
    </row>
    <row r="83" spans="1:37" s="8" customFormat="1">
      <c r="A83" s="485" t="s">
        <v>511</v>
      </c>
      <c r="B83" s="485"/>
      <c r="C83" s="485"/>
      <c r="D83" s="485"/>
      <c r="E83" s="485"/>
      <c r="F83" s="485"/>
      <c r="G83" s="485"/>
      <c r="H83" s="485"/>
      <c r="I83" s="485"/>
      <c r="J83" s="485"/>
      <c r="K83" s="485"/>
      <c r="L83" s="485"/>
      <c r="M83" s="485"/>
      <c r="N83" s="485"/>
      <c r="O83" s="485"/>
      <c r="P83" s="485"/>
      <c r="Q83" s="485"/>
      <c r="R83" s="485"/>
      <c r="S83" s="485"/>
      <c r="T83" s="485"/>
      <c r="U83" s="485"/>
      <c r="V83" s="485"/>
      <c r="W83" s="485"/>
      <c r="X83" s="402"/>
      <c r="Y83" s="374"/>
      <c r="Z83" s="374"/>
      <c r="AA83" s="374"/>
      <c r="AB83" s="374"/>
      <c r="AC83" s="374"/>
      <c r="AD83" s="374"/>
      <c r="AE83" s="374"/>
      <c r="AF83" s="374"/>
      <c r="AG83" s="374"/>
      <c r="AH83" s="374"/>
      <c r="AI83" s="374"/>
      <c r="AJ83" s="374"/>
      <c r="AK83" s="374"/>
    </row>
    <row r="84" spans="1:37" s="8" customFormat="1">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402"/>
      <c r="Y84" s="374"/>
      <c r="Z84" s="374"/>
      <c r="AA84" s="374"/>
      <c r="AB84" s="374"/>
      <c r="AC84" s="374"/>
      <c r="AD84" s="374"/>
      <c r="AE84" s="374"/>
      <c r="AF84" s="374"/>
      <c r="AG84" s="374"/>
      <c r="AH84" s="374"/>
      <c r="AI84" s="374"/>
      <c r="AJ84" s="374"/>
      <c r="AK84" s="374"/>
    </row>
    <row r="85" spans="1:37" s="8" customFormat="1" ht="6"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02"/>
      <c r="Y85" s="374"/>
      <c r="Z85" s="374"/>
      <c r="AA85" s="374"/>
      <c r="AB85" s="374"/>
      <c r="AC85" s="374"/>
      <c r="AD85" s="374"/>
      <c r="AE85" s="374"/>
      <c r="AF85" s="374"/>
      <c r="AG85" s="374"/>
      <c r="AH85" s="374"/>
      <c r="AI85" s="374"/>
      <c r="AJ85" s="374"/>
      <c r="AK85" s="374"/>
    </row>
    <row r="86" spans="1:37" s="8" customFormat="1">
      <c r="A86" s="374"/>
      <c r="B86" s="411"/>
      <c r="C86" s="90"/>
      <c r="D86" s="492" t="s">
        <v>512</v>
      </c>
      <c r="E86" s="492"/>
      <c r="F86" s="492"/>
      <c r="G86" s="492"/>
      <c r="H86" s="492"/>
      <c r="I86" s="492"/>
      <c r="J86" s="492"/>
      <c r="K86" s="492"/>
      <c r="L86" s="492"/>
      <c r="M86" s="492"/>
      <c r="N86" s="492"/>
      <c r="O86" s="492"/>
      <c r="P86" s="492"/>
      <c r="Q86" s="492"/>
      <c r="R86" s="492"/>
      <c r="S86" s="492"/>
      <c r="T86" s="492"/>
      <c r="U86" s="492"/>
      <c r="V86" s="492"/>
      <c r="W86" s="492"/>
      <c r="X86" s="402"/>
      <c r="Y86" s="374"/>
      <c r="Z86" s="374"/>
      <c r="AA86" s="374"/>
      <c r="AB86" s="374"/>
      <c r="AC86" s="374"/>
      <c r="AD86" s="374"/>
      <c r="AE86" s="374"/>
      <c r="AF86" s="374"/>
      <c r="AG86" s="374"/>
      <c r="AH86" s="374"/>
      <c r="AI86" s="374"/>
      <c r="AJ86" s="374"/>
      <c r="AK86" s="374"/>
    </row>
    <row r="87" spans="1:37" s="8" customFormat="1" ht="13.5" customHeight="1">
      <c r="A87" s="374"/>
      <c r="B87" s="411"/>
      <c r="C87" s="90"/>
      <c r="D87" s="492"/>
      <c r="E87" s="492"/>
      <c r="F87" s="492"/>
      <c r="G87" s="492"/>
      <c r="H87" s="492"/>
      <c r="I87" s="492"/>
      <c r="J87" s="492"/>
      <c r="K87" s="492"/>
      <c r="L87" s="492"/>
      <c r="M87" s="492"/>
      <c r="N87" s="492"/>
      <c r="O87" s="492"/>
      <c r="P87" s="492"/>
      <c r="Q87" s="492"/>
      <c r="R87" s="492"/>
      <c r="S87" s="492"/>
      <c r="T87" s="492"/>
      <c r="U87" s="492"/>
      <c r="V87" s="492"/>
      <c r="W87" s="492"/>
      <c r="X87" s="402"/>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8"/>
      <c r="F88" s="448"/>
      <c r="G88" s="448"/>
      <c r="H88" s="448"/>
      <c r="I88" s="448"/>
      <c r="J88" s="448"/>
      <c r="K88" s="448"/>
      <c r="L88" s="448"/>
      <c r="M88" s="448"/>
      <c r="N88" s="448"/>
      <c r="O88" s="448"/>
      <c r="P88" s="448"/>
      <c r="Q88" s="448"/>
      <c r="R88" s="448"/>
      <c r="S88" s="448"/>
      <c r="T88" s="448"/>
      <c r="U88" s="448"/>
      <c r="V88" s="448"/>
      <c r="W88" s="448"/>
      <c r="X88" s="402"/>
      <c r="Y88" s="374"/>
      <c r="Z88" s="374"/>
      <c r="AA88" s="374"/>
      <c r="AB88" s="374"/>
      <c r="AC88" s="374"/>
      <c r="AD88" s="374"/>
      <c r="AE88" s="374"/>
      <c r="AF88" s="374"/>
      <c r="AG88" s="374"/>
      <c r="AH88" s="374"/>
      <c r="AI88" s="374"/>
      <c r="AJ88" s="374"/>
      <c r="AK88" s="374"/>
    </row>
    <row r="89" spans="1:37" s="8" customFormat="1">
      <c r="A89" s="374"/>
      <c r="B89" s="374"/>
      <c r="C89" s="90"/>
      <c r="D89" s="490" t="s">
        <v>513</v>
      </c>
      <c r="E89" s="1139"/>
      <c r="F89" s="1139"/>
      <c r="G89" s="1139"/>
      <c r="H89" s="1139"/>
      <c r="I89" s="1139"/>
      <c r="J89" s="1139"/>
      <c r="K89" s="1139"/>
      <c r="L89" s="1139"/>
      <c r="M89" s="1139"/>
      <c r="N89" s="1139"/>
      <c r="O89" s="1139"/>
      <c r="P89" s="1139"/>
      <c r="Q89" s="1139"/>
      <c r="R89" s="1139"/>
      <c r="S89" s="1139"/>
      <c r="T89" s="1139"/>
      <c r="U89" s="1139"/>
      <c r="V89" s="1139"/>
      <c r="W89" s="1139"/>
      <c r="X89" s="402"/>
      <c r="Y89" s="374"/>
      <c r="Z89" s="374"/>
      <c r="AA89" s="374"/>
      <c r="AB89" s="374"/>
      <c r="AC89" s="374"/>
      <c r="AD89" s="374"/>
      <c r="AE89" s="374"/>
      <c r="AF89" s="374"/>
      <c r="AG89" s="374"/>
      <c r="AH89" s="374"/>
      <c r="AI89" s="374"/>
      <c r="AJ89" s="374"/>
      <c r="AK89" s="374"/>
    </row>
    <row r="90" spans="1:37" s="8" customFormat="1">
      <c r="A90" s="374"/>
      <c r="B90" s="374"/>
      <c r="C90" s="90"/>
      <c r="D90" s="1139"/>
      <c r="E90" s="1139"/>
      <c r="F90" s="1139"/>
      <c r="G90" s="1139"/>
      <c r="H90" s="1139"/>
      <c r="I90" s="1139"/>
      <c r="J90" s="1139"/>
      <c r="K90" s="1139"/>
      <c r="L90" s="1139"/>
      <c r="M90" s="1139"/>
      <c r="N90" s="1139"/>
      <c r="O90" s="1139"/>
      <c r="P90" s="1139"/>
      <c r="Q90" s="1139"/>
      <c r="R90" s="1139"/>
      <c r="S90" s="1139"/>
      <c r="T90" s="1139"/>
      <c r="U90" s="1139"/>
      <c r="V90" s="1139"/>
      <c r="W90" s="1139"/>
      <c r="X90" s="402"/>
      <c r="Y90" s="374"/>
      <c r="Z90" s="374"/>
      <c r="AA90" s="374"/>
      <c r="AB90" s="374"/>
      <c r="AC90" s="374"/>
      <c r="AD90" s="374"/>
      <c r="AE90" s="374"/>
      <c r="AF90" s="374"/>
      <c r="AG90" s="374"/>
      <c r="AH90" s="374"/>
      <c r="AI90" s="374"/>
      <c r="AJ90" s="374"/>
      <c r="AK90" s="374"/>
    </row>
    <row r="91" spans="1:37" s="8" customFormat="1">
      <c r="A91" s="374"/>
      <c r="B91" s="374"/>
      <c r="C91" s="90"/>
      <c r="D91" s="1139"/>
      <c r="E91" s="1139"/>
      <c r="F91" s="1139"/>
      <c r="G91" s="1139"/>
      <c r="H91" s="1139"/>
      <c r="I91" s="1139"/>
      <c r="J91" s="1139"/>
      <c r="K91" s="1139"/>
      <c r="L91" s="1139"/>
      <c r="M91" s="1139"/>
      <c r="N91" s="1139"/>
      <c r="O91" s="1139"/>
      <c r="P91" s="1139"/>
      <c r="Q91" s="1139"/>
      <c r="R91" s="1139"/>
      <c r="S91" s="1139"/>
      <c r="T91" s="1139"/>
      <c r="U91" s="1139"/>
      <c r="V91" s="1139"/>
      <c r="W91" s="1139"/>
      <c r="X91" s="402"/>
      <c r="Y91" s="374"/>
      <c r="Z91" s="374"/>
      <c r="AA91" s="374"/>
      <c r="AB91" s="374"/>
      <c r="AC91" s="374"/>
      <c r="AD91" s="374"/>
      <c r="AE91" s="374"/>
      <c r="AF91" s="374"/>
      <c r="AG91" s="374"/>
      <c r="AH91" s="374"/>
      <c r="AI91" s="374"/>
      <c r="AJ91" s="374"/>
      <c r="AK91" s="374"/>
    </row>
    <row r="92" spans="1:37" s="8" customFormat="1">
      <c r="A92" s="374"/>
      <c r="B92" s="374"/>
      <c r="C92" s="90"/>
      <c r="D92" s="1139"/>
      <c r="E92" s="1139"/>
      <c r="F92" s="1139"/>
      <c r="G92" s="1139"/>
      <c r="H92" s="1139"/>
      <c r="I92" s="1139"/>
      <c r="J92" s="1139"/>
      <c r="K92" s="1139"/>
      <c r="L92" s="1139"/>
      <c r="M92" s="1139"/>
      <c r="N92" s="1139"/>
      <c r="O92" s="1139"/>
      <c r="P92" s="1139"/>
      <c r="Q92" s="1139"/>
      <c r="R92" s="1139"/>
      <c r="S92" s="1139"/>
      <c r="T92" s="1139"/>
      <c r="U92" s="1139"/>
      <c r="V92" s="1139"/>
      <c r="W92" s="1139"/>
      <c r="X92" s="402"/>
      <c r="Y92" s="374"/>
      <c r="Z92" s="374"/>
      <c r="AA92" s="374"/>
      <c r="AB92" s="374"/>
      <c r="AC92" s="374"/>
      <c r="AD92" s="374"/>
      <c r="AE92" s="374"/>
      <c r="AF92" s="374"/>
      <c r="AG92" s="374"/>
      <c r="AH92" s="374"/>
      <c r="AI92" s="374"/>
      <c r="AJ92" s="374"/>
      <c r="AK92" s="374"/>
    </row>
    <row r="93" spans="1:37" s="8" customFormat="1">
      <c r="A93" s="374"/>
      <c r="B93" s="374"/>
      <c r="C93" s="90"/>
      <c r="D93" s="1139"/>
      <c r="E93" s="1139"/>
      <c r="F93" s="1139"/>
      <c r="G93" s="1139"/>
      <c r="H93" s="1139"/>
      <c r="I93" s="1139"/>
      <c r="J93" s="1139"/>
      <c r="K93" s="1139"/>
      <c r="L93" s="1139"/>
      <c r="M93" s="1139"/>
      <c r="N93" s="1139"/>
      <c r="O93" s="1139"/>
      <c r="P93" s="1139"/>
      <c r="Q93" s="1139"/>
      <c r="R93" s="1139"/>
      <c r="S93" s="1139"/>
      <c r="T93" s="1139"/>
      <c r="U93" s="1139"/>
      <c r="V93" s="1139"/>
      <c r="W93" s="1139"/>
      <c r="X93" s="402"/>
      <c r="Y93" s="374"/>
      <c r="Z93" s="374"/>
      <c r="AA93" s="374"/>
      <c r="AB93" s="374"/>
      <c r="AC93" s="374"/>
      <c r="AD93" s="374"/>
      <c r="AE93" s="374"/>
      <c r="AF93" s="374"/>
      <c r="AG93" s="374"/>
      <c r="AH93" s="374"/>
      <c r="AI93" s="374"/>
      <c r="AJ93" s="374"/>
      <c r="AK93" s="374"/>
    </row>
    <row r="94" spans="1:37" s="8" customFormat="1" ht="15" customHeight="1">
      <c r="A94" s="374"/>
      <c r="B94" s="374"/>
      <c r="C94" s="90"/>
      <c r="D94" s="1139"/>
      <c r="E94" s="1139"/>
      <c r="F94" s="1139"/>
      <c r="G94" s="1139"/>
      <c r="H94" s="1139"/>
      <c r="I94" s="1139"/>
      <c r="J94" s="1139"/>
      <c r="K94" s="1139"/>
      <c r="L94" s="1139"/>
      <c r="M94" s="1139"/>
      <c r="N94" s="1139"/>
      <c r="O94" s="1139"/>
      <c r="P94" s="1139"/>
      <c r="Q94" s="1139"/>
      <c r="R94" s="1139"/>
      <c r="S94" s="1139"/>
      <c r="T94" s="1139"/>
      <c r="U94" s="1139"/>
      <c r="V94" s="1139"/>
      <c r="W94" s="1139"/>
      <c r="X94" s="402"/>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8"/>
      <c r="F95" s="448"/>
      <c r="G95" s="448"/>
      <c r="H95" s="448"/>
      <c r="I95" s="448"/>
      <c r="J95" s="448"/>
      <c r="K95" s="448"/>
      <c r="L95" s="448"/>
      <c r="M95" s="448"/>
      <c r="N95" s="448"/>
      <c r="O95" s="448"/>
      <c r="P95" s="448"/>
      <c r="Q95" s="448"/>
      <c r="R95" s="448"/>
      <c r="S95" s="448"/>
      <c r="T95" s="448"/>
      <c r="U95" s="448"/>
      <c r="V95" s="448"/>
      <c r="W95" s="448"/>
      <c r="X95" s="402"/>
      <c r="Y95" s="374"/>
      <c r="Z95" s="374"/>
      <c r="AA95" s="374"/>
      <c r="AB95" s="374"/>
      <c r="AC95" s="374"/>
      <c r="AD95" s="374"/>
      <c r="AE95" s="374"/>
      <c r="AF95" s="374"/>
      <c r="AG95" s="374"/>
      <c r="AH95" s="374"/>
      <c r="AI95" s="374"/>
      <c r="AJ95" s="374"/>
      <c r="AK95" s="374"/>
    </row>
    <row r="96" spans="1:37" s="8" customFormat="1" ht="15.45">
      <c r="A96" s="373" t="s">
        <v>514</v>
      </c>
      <c r="B96" s="90"/>
      <c r="C96" s="90"/>
      <c r="D96" s="448"/>
      <c r="E96" s="448"/>
      <c r="F96" s="448"/>
      <c r="G96" s="448"/>
      <c r="H96" s="448"/>
      <c r="I96" s="448"/>
      <c r="J96" s="448"/>
      <c r="K96" s="448"/>
      <c r="L96" s="448"/>
      <c r="M96" s="448"/>
      <c r="N96" s="448"/>
      <c r="O96" s="448"/>
      <c r="P96" s="448"/>
      <c r="Q96" s="448"/>
      <c r="R96" s="448"/>
      <c r="S96" s="448"/>
      <c r="T96" s="448"/>
      <c r="U96" s="448"/>
      <c r="V96" s="448"/>
      <c r="W96" s="448"/>
      <c r="X96" s="402"/>
      <c r="Y96" s="374"/>
      <c r="Z96" s="374"/>
      <c r="AA96" s="374"/>
      <c r="AB96" s="374"/>
      <c r="AC96" s="374"/>
      <c r="AD96" s="374"/>
      <c r="AE96" s="374"/>
      <c r="AF96" s="374"/>
      <c r="AG96" s="374"/>
      <c r="AH96" s="374"/>
      <c r="AI96" s="374"/>
      <c r="AJ96" s="374"/>
      <c r="AK96" s="374"/>
    </row>
    <row r="97" spans="1:26" s="8" customFormat="1">
      <c r="A97" s="485" t="s">
        <v>515</v>
      </c>
      <c r="B97" s="485"/>
      <c r="C97" s="485"/>
      <c r="D97" s="485"/>
      <c r="E97" s="485"/>
      <c r="F97" s="485"/>
      <c r="G97" s="485"/>
      <c r="H97" s="485"/>
      <c r="I97" s="485"/>
      <c r="J97" s="485"/>
      <c r="K97" s="485"/>
      <c r="L97" s="485"/>
      <c r="M97" s="485"/>
      <c r="N97" s="485"/>
      <c r="O97" s="485"/>
      <c r="P97" s="485"/>
      <c r="Q97" s="485"/>
      <c r="R97" s="485"/>
      <c r="S97" s="485"/>
      <c r="T97" s="485"/>
      <c r="U97" s="485"/>
      <c r="V97" s="485"/>
      <c r="W97" s="485"/>
      <c r="X97" s="402"/>
      <c r="Y97" s="374"/>
      <c r="Z97" s="374"/>
    </row>
    <row r="98" spans="1:26" s="8" customFormat="1">
      <c r="A98" s="485"/>
      <c r="B98" s="485"/>
      <c r="C98" s="485"/>
      <c r="D98" s="485"/>
      <c r="E98" s="485"/>
      <c r="F98" s="485"/>
      <c r="G98" s="485"/>
      <c r="H98" s="485"/>
      <c r="I98" s="485"/>
      <c r="J98" s="485"/>
      <c r="K98" s="485"/>
      <c r="L98" s="485"/>
      <c r="M98" s="485"/>
      <c r="N98" s="485"/>
      <c r="O98" s="485"/>
      <c r="P98" s="485"/>
      <c r="Q98" s="485"/>
      <c r="R98" s="485"/>
      <c r="S98" s="485"/>
      <c r="T98" s="485"/>
      <c r="U98" s="485"/>
      <c r="V98" s="485"/>
      <c r="W98" s="485"/>
      <c r="X98" s="402"/>
      <c r="Y98" s="374"/>
      <c r="Z98" s="374"/>
    </row>
    <row r="99" spans="1:26" s="8" customFormat="1">
      <c r="A99" s="485"/>
      <c r="B99" s="485"/>
      <c r="C99" s="485"/>
      <c r="D99" s="485"/>
      <c r="E99" s="485"/>
      <c r="F99" s="485"/>
      <c r="G99" s="485"/>
      <c r="H99" s="485"/>
      <c r="I99" s="485"/>
      <c r="J99" s="485"/>
      <c r="K99" s="485"/>
      <c r="L99" s="485"/>
      <c r="M99" s="485"/>
      <c r="N99" s="485"/>
      <c r="O99" s="485"/>
      <c r="P99" s="485"/>
      <c r="Q99" s="485"/>
      <c r="R99" s="485"/>
      <c r="S99" s="485"/>
      <c r="T99" s="485"/>
      <c r="U99" s="485"/>
      <c r="V99" s="485"/>
      <c r="W99" s="485"/>
      <c r="X99" s="402"/>
      <c r="Y99" s="374"/>
      <c r="Z99" s="374"/>
    </row>
    <row r="100" spans="1:26" s="8" customFormat="1">
      <c r="A100" s="485"/>
      <c r="B100" s="485"/>
      <c r="C100" s="485"/>
      <c r="D100" s="485"/>
      <c r="E100" s="485"/>
      <c r="F100" s="485"/>
      <c r="G100" s="485"/>
      <c r="H100" s="485"/>
      <c r="I100" s="485"/>
      <c r="J100" s="485"/>
      <c r="K100" s="485"/>
      <c r="L100" s="485"/>
      <c r="M100" s="485"/>
      <c r="N100" s="485"/>
      <c r="O100" s="485"/>
      <c r="P100" s="485"/>
      <c r="Q100" s="485"/>
      <c r="R100" s="485"/>
      <c r="S100" s="485"/>
      <c r="T100" s="485"/>
      <c r="U100" s="485"/>
      <c r="V100" s="485"/>
      <c r="W100" s="485"/>
      <c r="X100" s="402"/>
      <c r="Y100" s="374"/>
      <c r="Z100" s="374"/>
    </row>
    <row r="101" spans="1:26" s="8" customFormat="1">
      <c r="A101" s="485"/>
      <c r="B101" s="485"/>
      <c r="C101" s="485"/>
      <c r="D101" s="485"/>
      <c r="E101" s="485"/>
      <c r="F101" s="485"/>
      <c r="G101" s="485"/>
      <c r="H101" s="485"/>
      <c r="I101" s="485"/>
      <c r="J101" s="485"/>
      <c r="K101" s="485"/>
      <c r="L101" s="485"/>
      <c r="M101" s="485"/>
      <c r="N101" s="485"/>
      <c r="O101" s="485"/>
      <c r="P101" s="485"/>
      <c r="Q101" s="485"/>
      <c r="R101" s="485"/>
      <c r="S101" s="485"/>
      <c r="T101" s="485"/>
      <c r="U101" s="485"/>
      <c r="V101" s="485"/>
      <c r="W101" s="485"/>
      <c r="X101" s="402"/>
      <c r="Y101" s="374"/>
      <c r="Z101" s="374"/>
    </row>
    <row r="102" spans="1:26" s="8" customFormat="1">
      <c r="A102" s="485"/>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02"/>
      <c r="Y102" s="374"/>
      <c r="Z102" s="374"/>
    </row>
    <row r="103" spans="1:26" s="8" customFormat="1" ht="6"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02"/>
      <c r="Y103" s="374"/>
      <c r="Z103" s="374"/>
    </row>
    <row r="104" spans="1:26" s="8" customFormat="1">
      <c r="A104" s="374"/>
      <c r="B104" s="411"/>
      <c r="C104" s="90"/>
      <c r="D104" s="492" t="s">
        <v>516</v>
      </c>
      <c r="E104" s="492"/>
      <c r="F104" s="492"/>
      <c r="G104" s="492"/>
      <c r="H104" s="492"/>
      <c r="I104" s="492"/>
      <c r="J104" s="492"/>
      <c r="K104" s="492"/>
      <c r="L104" s="492"/>
      <c r="M104" s="492"/>
      <c r="N104" s="492"/>
      <c r="O104" s="492"/>
      <c r="P104" s="492"/>
      <c r="Q104" s="492"/>
      <c r="R104" s="492"/>
      <c r="S104" s="492"/>
      <c r="T104" s="492"/>
      <c r="U104" s="492"/>
      <c r="V104" s="492"/>
      <c r="W104" s="492"/>
      <c r="X104" s="402"/>
      <c r="Y104" s="374"/>
      <c r="Z104" s="374"/>
    </row>
    <row r="105" spans="1:26" s="8" customFormat="1">
      <c r="A105" s="374"/>
      <c r="B105" s="411"/>
      <c r="C105" s="90"/>
      <c r="D105" s="492"/>
      <c r="E105" s="492"/>
      <c r="F105" s="492"/>
      <c r="G105" s="492"/>
      <c r="H105" s="492"/>
      <c r="I105" s="492"/>
      <c r="J105" s="492"/>
      <c r="K105" s="492"/>
      <c r="L105" s="492"/>
      <c r="M105" s="492"/>
      <c r="N105" s="492"/>
      <c r="O105" s="492"/>
      <c r="P105" s="492"/>
      <c r="Q105" s="492"/>
      <c r="R105" s="492"/>
      <c r="S105" s="492"/>
      <c r="T105" s="492"/>
      <c r="U105" s="492"/>
      <c r="V105" s="492"/>
      <c r="W105" s="492"/>
      <c r="X105" s="402"/>
      <c r="Y105" s="374"/>
      <c r="Z105" s="374"/>
    </row>
    <row r="106" spans="1:26" s="8" customFormat="1" ht="6.75" customHeight="1">
      <c r="A106" s="374"/>
      <c r="B106" s="374"/>
      <c r="C106" s="90"/>
      <c r="D106" s="492"/>
      <c r="E106" s="492"/>
      <c r="F106" s="492"/>
      <c r="G106" s="492"/>
      <c r="H106" s="492"/>
      <c r="I106" s="492"/>
      <c r="J106" s="492"/>
      <c r="K106" s="492"/>
      <c r="L106" s="492"/>
      <c r="M106" s="492"/>
      <c r="N106" s="492"/>
      <c r="O106" s="492"/>
      <c r="P106" s="492"/>
      <c r="Q106" s="492"/>
      <c r="R106" s="492"/>
      <c r="S106" s="492"/>
      <c r="T106" s="492"/>
      <c r="U106" s="492"/>
      <c r="V106" s="492"/>
      <c r="W106" s="492"/>
      <c r="X106" s="402"/>
      <c r="Y106" s="374"/>
      <c r="Z106" s="374"/>
    </row>
    <row r="107" spans="1:26" s="8" customFormat="1">
      <c r="A107" s="374"/>
      <c r="B107" s="374"/>
      <c r="C107" s="90"/>
      <c r="D107" s="4" t="s">
        <v>517</v>
      </c>
      <c r="E107" s="448"/>
      <c r="F107" s="448"/>
      <c r="G107" s="448"/>
      <c r="H107" s="448"/>
      <c r="I107" s="448"/>
      <c r="J107" s="448"/>
      <c r="K107" s="448"/>
      <c r="L107" s="448"/>
      <c r="M107" s="448"/>
      <c r="N107" s="448"/>
      <c r="O107" s="448"/>
      <c r="P107" s="448"/>
      <c r="Q107" s="448"/>
      <c r="R107" s="448"/>
      <c r="S107" s="448"/>
      <c r="T107" s="448"/>
      <c r="U107" s="448"/>
      <c r="V107" s="448"/>
      <c r="W107" s="448"/>
      <c r="X107" s="402"/>
      <c r="Y107" s="374"/>
      <c r="Z107" s="374"/>
    </row>
    <row r="108" spans="1:26" s="8" customFormat="1" ht="15.75" customHeight="1">
      <c r="A108" s="374"/>
      <c r="B108" s="374"/>
      <c r="C108" s="90"/>
      <c r="D108" s="374"/>
      <c r="E108" s="448"/>
      <c r="F108" s="448"/>
      <c r="G108" s="448"/>
      <c r="H108" s="448"/>
      <c r="I108" s="448"/>
      <c r="J108" s="448"/>
      <c r="K108" s="448"/>
      <c r="L108" s="448"/>
      <c r="M108" s="448"/>
      <c r="N108" s="448"/>
      <c r="O108" s="448"/>
      <c r="P108" s="448"/>
      <c r="Q108" s="448"/>
      <c r="R108" s="448"/>
      <c r="S108" s="448"/>
      <c r="T108" s="448"/>
      <c r="U108" s="448"/>
      <c r="V108" s="448"/>
      <c r="W108" s="448"/>
      <c r="X108" s="402"/>
      <c r="Y108" s="374"/>
      <c r="Z108" s="374"/>
    </row>
    <row r="109" spans="1:26" s="8" customFormat="1" ht="4.5"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02"/>
      <c r="Y109" s="374"/>
      <c r="Z109" s="374"/>
    </row>
    <row r="110" spans="1:26" s="8" customFormat="1" ht="15.45">
      <c r="A110" s="1128" t="s">
        <v>504</v>
      </c>
      <c r="B110" s="1128"/>
      <c r="C110" s="1128"/>
      <c r="D110" s="1128"/>
      <c r="E110" s="1128"/>
      <c r="F110" s="1128"/>
      <c r="G110" s="1128"/>
      <c r="H110" s="1128"/>
      <c r="I110" s="1128"/>
      <c r="J110" s="1128"/>
      <c r="K110" s="1128"/>
      <c r="L110" s="1128"/>
      <c r="M110" s="1128"/>
      <c r="N110" s="1128"/>
      <c r="O110" s="1128"/>
      <c r="P110" s="1128"/>
      <c r="Q110" s="17"/>
      <c r="R110" s="17"/>
      <c r="S110" s="412"/>
      <c r="T110" s="412"/>
      <c r="U110" s="412"/>
      <c r="V110" s="412"/>
      <c r="W110" s="412"/>
      <c r="X110" s="487" t="s">
        <v>161</v>
      </c>
      <c r="Y110" s="487"/>
      <c r="Z110" s="487"/>
    </row>
    <row r="111" spans="1:26" s="8" customFormat="1">
      <c r="A111" s="374"/>
      <c r="B111" s="90"/>
      <c r="C111" s="90"/>
      <c r="D111" s="448"/>
      <c r="E111" s="448"/>
      <c r="F111" s="448"/>
      <c r="G111" s="448"/>
      <c r="H111" s="448"/>
      <c r="I111" s="448"/>
      <c r="J111" s="448"/>
      <c r="K111" s="448"/>
      <c r="L111" s="448"/>
      <c r="M111" s="448"/>
      <c r="N111" s="448"/>
      <c r="O111" s="448"/>
      <c r="P111" s="448"/>
      <c r="Q111" s="448"/>
      <c r="R111" s="448"/>
      <c r="S111" s="448"/>
      <c r="T111" s="448"/>
      <c r="U111" s="448"/>
      <c r="V111" s="448"/>
      <c r="W111" s="448"/>
      <c r="X111" s="402"/>
      <c r="Y111" s="374"/>
      <c r="Z111" s="374"/>
    </row>
    <row r="112" spans="1:26" s="8" customFormat="1" ht="15.45">
      <c r="A112" s="373" t="s">
        <v>518</v>
      </c>
      <c r="B112" s="90"/>
      <c r="C112" s="90"/>
      <c r="D112" s="448"/>
      <c r="E112" s="448"/>
      <c r="F112" s="448"/>
      <c r="G112" s="448"/>
      <c r="H112" s="448"/>
      <c r="I112" s="448"/>
      <c r="J112" s="448"/>
      <c r="K112" s="448"/>
      <c r="L112" s="448"/>
      <c r="M112" s="448"/>
      <c r="N112" s="448"/>
      <c r="O112" s="448"/>
      <c r="P112" s="448"/>
      <c r="Q112" s="448"/>
      <c r="R112" s="448"/>
      <c r="S112" s="448"/>
      <c r="T112" s="448"/>
      <c r="U112" s="448"/>
      <c r="V112" s="448"/>
      <c r="W112" s="448"/>
      <c r="X112" s="402"/>
      <c r="Y112" s="374"/>
      <c r="Z112" s="374"/>
    </row>
    <row r="113" spans="1:24" s="8" customFormat="1">
      <c r="A113" s="485" t="s">
        <v>519</v>
      </c>
      <c r="B113" s="485"/>
      <c r="C113" s="485"/>
      <c r="D113" s="485"/>
      <c r="E113" s="485"/>
      <c r="F113" s="485"/>
      <c r="G113" s="485"/>
      <c r="H113" s="485"/>
      <c r="I113" s="485"/>
      <c r="J113" s="485"/>
      <c r="K113" s="485"/>
      <c r="L113" s="485"/>
      <c r="M113" s="485"/>
      <c r="N113" s="485"/>
      <c r="O113" s="485"/>
      <c r="P113" s="485"/>
      <c r="Q113" s="485"/>
      <c r="R113" s="485"/>
      <c r="S113" s="485"/>
      <c r="T113" s="485"/>
      <c r="U113" s="485"/>
      <c r="V113" s="485"/>
      <c r="W113" s="485"/>
      <c r="X113" s="402"/>
    </row>
    <row r="114" spans="1:24" s="8" customFormat="1">
      <c r="A114" s="485"/>
      <c r="B114" s="485"/>
      <c r="C114" s="485"/>
      <c r="D114" s="485"/>
      <c r="E114" s="485"/>
      <c r="F114" s="485"/>
      <c r="G114" s="485"/>
      <c r="H114" s="485"/>
      <c r="I114" s="485"/>
      <c r="J114" s="485"/>
      <c r="K114" s="485"/>
      <c r="L114" s="485"/>
      <c r="M114" s="485"/>
      <c r="N114" s="485"/>
      <c r="O114" s="485"/>
      <c r="P114" s="485"/>
      <c r="Q114" s="485"/>
      <c r="R114" s="485"/>
      <c r="S114" s="485"/>
      <c r="T114" s="485"/>
      <c r="U114" s="485"/>
      <c r="V114" s="485"/>
      <c r="W114" s="485"/>
      <c r="X114" s="402"/>
    </row>
    <row r="115" spans="1:24" s="8" customForma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02"/>
    </row>
    <row r="116" spans="1:24" s="8" customFormat="1" ht="6"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02"/>
    </row>
    <row r="117" spans="1:24" s="8" customFormat="1">
      <c r="A117" s="374"/>
      <c r="B117" s="411"/>
      <c r="C117" s="90"/>
      <c r="D117" s="490" t="s">
        <v>520</v>
      </c>
      <c r="E117" s="1139"/>
      <c r="F117" s="1139"/>
      <c r="G117" s="1139"/>
      <c r="H117" s="1139"/>
      <c r="I117" s="1139"/>
      <c r="J117" s="1139"/>
      <c r="K117" s="1139"/>
      <c r="L117" s="1139"/>
      <c r="M117" s="1139"/>
      <c r="N117" s="1139"/>
      <c r="O117" s="1139"/>
      <c r="P117" s="1139"/>
      <c r="Q117" s="1139"/>
      <c r="R117" s="1139"/>
      <c r="S117" s="1139"/>
      <c r="T117" s="1139"/>
      <c r="U117" s="1139"/>
      <c r="V117" s="1139"/>
      <c r="W117" s="1139"/>
      <c r="X117" s="402"/>
    </row>
    <row r="118" spans="1:24" s="8" customFormat="1">
      <c r="A118" s="374"/>
      <c r="B118" s="374"/>
      <c r="C118" s="90"/>
      <c r="D118" s="1139"/>
      <c r="E118" s="1139"/>
      <c r="F118" s="1139"/>
      <c r="G118" s="1139"/>
      <c r="H118" s="1139"/>
      <c r="I118" s="1139"/>
      <c r="J118" s="1139"/>
      <c r="K118" s="1139"/>
      <c r="L118" s="1139"/>
      <c r="M118" s="1139"/>
      <c r="N118" s="1139"/>
      <c r="O118" s="1139"/>
      <c r="P118" s="1139"/>
      <c r="Q118" s="1139"/>
      <c r="R118" s="1139"/>
      <c r="S118" s="1139"/>
      <c r="T118" s="1139"/>
      <c r="U118" s="1139"/>
      <c r="V118" s="1139"/>
      <c r="W118" s="1139"/>
      <c r="X118" s="402"/>
    </row>
    <row r="119" spans="1:24" s="8" customFormat="1">
      <c r="A119" s="374"/>
      <c r="B119" s="374"/>
      <c r="C119" s="90"/>
      <c r="D119" s="1139"/>
      <c r="E119" s="1139"/>
      <c r="F119" s="1139"/>
      <c r="G119" s="1139"/>
      <c r="H119" s="1139"/>
      <c r="I119" s="1139"/>
      <c r="J119" s="1139"/>
      <c r="K119" s="1139"/>
      <c r="L119" s="1139"/>
      <c r="M119" s="1139"/>
      <c r="N119" s="1139"/>
      <c r="O119" s="1139"/>
      <c r="P119" s="1139"/>
      <c r="Q119" s="1139"/>
      <c r="R119" s="1139"/>
      <c r="S119" s="1139"/>
      <c r="T119" s="1139"/>
      <c r="U119" s="1139"/>
      <c r="V119" s="1139"/>
      <c r="W119" s="1139"/>
      <c r="X119" s="402"/>
    </row>
    <row r="120" spans="1:24" s="8" customFormat="1">
      <c r="A120" s="374"/>
      <c r="B120" s="374"/>
      <c r="C120" s="90"/>
      <c r="D120" s="1139"/>
      <c r="E120" s="1139"/>
      <c r="F120" s="1139"/>
      <c r="G120" s="1139"/>
      <c r="H120" s="1139"/>
      <c r="I120" s="1139"/>
      <c r="J120" s="1139"/>
      <c r="K120" s="1139"/>
      <c r="L120" s="1139"/>
      <c r="M120" s="1139"/>
      <c r="N120" s="1139"/>
      <c r="O120" s="1139"/>
      <c r="P120" s="1139"/>
      <c r="Q120" s="1139"/>
      <c r="R120" s="1139"/>
      <c r="S120" s="1139"/>
      <c r="T120" s="1139"/>
      <c r="U120" s="1139"/>
      <c r="V120" s="1139"/>
      <c r="W120" s="1139"/>
      <c r="X120" s="402"/>
    </row>
    <row r="121" spans="1:24" s="8" customFormat="1">
      <c r="A121" s="374"/>
      <c r="B121" s="374"/>
      <c r="C121" s="90"/>
      <c r="D121" s="1139"/>
      <c r="E121" s="1139"/>
      <c r="F121" s="1139"/>
      <c r="G121" s="1139"/>
      <c r="H121" s="1139"/>
      <c r="I121" s="1139"/>
      <c r="J121" s="1139"/>
      <c r="K121" s="1139"/>
      <c r="L121" s="1139"/>
      <c r="M121" s="1139"/>
      <c r="N121" s="1139"/>
      <c r="O121" s="1139"/>
      <c r="P121" s="1139"/>
      <c r="Q121" s="1139"/>
      <c r="R121" s="1139"/>
      <c r="S121" s="1139"/>
      <c r="T121" s="1139"/>
      <c r="U121" s="1139"/>
      <c r="V121" s="1139"/>
      <c r="W121" s="1139"/>
      <c r="X121" s="402"/>
    </row>
    <row r="122" spans="1:24" s="8" customFormat="1" ht="15" customHeight="1">
      <c r="A122" s="374"/>
      <c r="B122" s="90"/>
      <c r="C122" s="90"/>
      <c r="D122" s="1139"/>
      <c r="E122" s="1139"/>
      <c r="F122" s="1139"/>
      <c r="G122" s="1139"/>
      <c r="H122" s="1139"/>
      <c r="I122" s="1139"/>
      <c r="J122" s="1139"/>
      <c r="K122" s="1139"/>
      <c r="L122" s="1139"/>
      <c r="M122" s="1139"/>
      <c r="N122" s="1139"/>
      <c r="O122" s="1139"/>
      <c r="P122" s="1139"/>
      <c r="Q122" s="1139"/>
      <c r="R122" s="1139"/>
      <c r="S122" s="1139"/>
      <c r="T122" s="1139"/>
      <c r="U122" s="1139"/>
      <c r="V122" s="1139"/>
      <c r="W122" s="1139"/>
      <c r="X122" s="402"/>
    </row>
    <row r="123" spans="1:24" s="8" customFormat="1" ht="11.25" customHeight="1">
      <c r="A123" s="374"/>
      <c r="B123" s="90"/>
      <c r="C123" s="90"/>
      <c r="D123" s="374"/>
      <c r="E123" s="448"/>
      <c r="F123" s="448"/>
      <c r="G123" s="448"/>
      <c r="H123" s="448"/>
      <c r="I123" s="448"/>
      <c r="J123" s="448"/>
      <c r="K123" s="448"/>
      <c r="L123" s="448"/>
      <c r="M123" s="448"/>
      <c r="N123" s="448"/>
      <c r="O123" s="448"/>
      <c r="P123" s="448"/>
      <c r="Q123" s="448"/>
      <c r="R123" s="448"/>
      <c r="S123" s="448"/>
      <c r="T123" s="448"/>
      <c r="U123" s="448"/>
      <c r="V123" s="448"/>
      <c r="W123" s="448"/>
      <c r="X123" s="402"/>
    </row>
    <row r="124" spans="1:24" s="8" customFormat="1">
      <c r="A124" s="374"/>
      <c r="B124" s="90"/>
      <c r="C124" s="90"/>
      <c r="D124" s="490" t="s">
        <v>521</v>
      </c>
      <c r="E124" s="1139"/>
      <c r="F124" s="1139"/>
      <c r="G124" s="1139"/>
      <c r="H124" s="1139"/>
      <c r="I124" s="1139"/>
      <c r="J124" s="1139"/>
      <c r="K124" s="1139"/>
      <c r="L124" s="1139"/>
      <c r="M124" s="1139"/>
      <c r="N124" s="1139"/>
      <c r="O124" s="1139"/>
      <c r="P124" s="1139"/>
      <c r="Q124" s="1139"/>
      <c r="R124" s="1139"/>
      <c r="S124" s="1139"/>
      <c r="T124" s="1139"/>
      <c r="U124" s="1139"/>
      <c r="V124" s="1139"/>
      <c r="W124" s="1139"/>
      <c r="X124" s="402"/>
    </row>
    <row r="125" spans="1:24" s="8" customFormat="1">
      <c r="A125" s="374"/>
      <c r="B125" s="90"/>
      <c r="C125" s="90"/>
      <c r="D125" s="1139"/>
      <c r="E125" s="1139"/>
      <c r="F125" s="1139"/>
      <c r="G125" s="1139"/>
      <c r="H125" s="1139"/>
      <c r="I125" s="1139"/>
      <c r="J125" s="1139"/>
      <c r="K125" s="1139"/>
      <c r="L125" s="1139"/>
      <c r="M125" s="1139"/>
      <c r="N125" s="1139"/>
      <c r="O125" s="1139"/>
      <c r="P125" s="1139"/>
      <c r="Q125" s="1139"/>
      <c r="R125" s="1139"/>
      <c r="S125" s="1139"/>
      <c r="T125" s="1139"/>
      <c r="U125" s="1139"/>
      <c r="V125" s="1139"/>
      <c r="W125" s="1139"/>
      <c r="X125" s="402"/>
    </row>
    <row r="126" spans="1:24" s="8" customFormat="1">
      <c r="A126" s="374"/>
      <c r="B126" s="90"/>
      <c r="C126" s="90"/>
      <c r="D126" s="1139"/>
      <c r="E126" s="1139"/>
      <c r="F126" s="1139"/>
      <c r="G126" s="1139"/>
      <c r="H126" s="1139"/>
      <c r="I126" s="1139"/>
      <c r="J126" s="1139"/>
      <c r="K126" s="1139"/>
      <c r="L126" s="1139"/>
      <c r="M126" s="1139"/>
      <c r="N126" s="1139"/>
      <c r="O126" s="1139"/>
      <c r="P126" s="1139"/>
      <c r="Q126" s="1139"/>
      <c r="R126" s="1139"/>
      <c r="S126" s="1139"/>
      <c r="T126" s="1139"/>
      <c r="U126" s="1139"/>
      <c r="V126" s="1139"/>
      <c r="W126" s="1139"/>
      <c r="X126" s="402"/>
    </row>
    <row r="127" spans="1:24" s="8" customFormat="1">
      <c r="A127" s="374"/>
      <c r="B127" s="90"/>
      <c r="C127" s="90"/>
      <c r="D127" s="1139"/>
      <c r="E127" s="1139"/>
      <c r="F127" s="1139"/>
      <c r="G127" s="1139"/>
      <c r="H127" s="1139"/>
      <c r="I127" s="1139"/>
      <c r="J127" s="1139"/>
      <c r="K127" s="1139"/>
      <c r="L127" s="1139"/>
      <c r="M127" s="1139"/>
      <c r="N127" s="1139"/>
      <c r="O127" s="1139"/>
      <c r="P127" s="1139"/>
      <c r="Q127" s="1139"/>
      <c r="R127" s="1139"/>
      <c r="S127" s="1139"/>
      <c r="T127" s="1139"/>
      <c r="U127" s="1139"/>
      <c r="V127" s="1139"/>
      <c r="W127" s="1139"/>
      <c r="X127" s="402"/>
    </row>
    <row r="128" spans="1:24" s="8" customFormat="1" ht="14.25" customHeight="1">
      <c r="A128" s="374"/>
      <c r="B128" s="90"/>
      <c r="C128" s="90"/>
      <c r="D128" s="1139"/>
      <c r="E128" s="1139"/>
      <c r="F128" s="1139"/>
      <c r="G128" s="1139"/>
      <c r="H128" s="1139"/>
      <c r="I128" s="1139"/>
      <c r="J128" s="1139"/>
      <c r="K128" s="1139"/>
      <c r="L128" s="1139"/>
      <c r="M128" s="1139"/>
      <c r="N128" s="1139"/>
      <c r="O128" s="1139"/>
      <c r="P128" s="1139"/>
      <c r="Q128" s="1139"/>
      <c r="R128" s="1139"/>
      <c r="S128" s="1139"/>
      <c r="T128" s="1139"/>
      <c r="U128" s="1139"/>
      <c r="V128" s="1139"/>
      <c r="W128" s="1139"/>
      <c r="X128" s="402"/>
    </row>
    <row r="129" spans="1:37" s="8" customFormat="1" ht="6" customHeight="1">
      <c r="A129" s="374"/>
      <c r="B129" s="90"/>
      <c r="C129" s="90"/>
      <c r="D129" s="374"/>
      <c r="E129" s="448"/>
      <c r="F129" s="448"/>
      <c r="G129" s="448"/>
      <c r="H129" s="448"/>
      <c r="I129" s="448"/>
      <c r="J129" s="448"/>
      <c r="K129" s="448"/>
      <c r="L129" s="448"/>
      <c r="M129" s="448"/>
      <c r="N129" s="448"/>
      <c r="O129" s="448"/>
      <c r="P129" s="448"/>
      <c r="Q129" s="448"/>
      <c r="R129" s="448"/>
      <c r="S129" s="448"/>
      <c r="T129" s="448"/>
      <c r="U129" s="448"/>
      <c r="V129" s="448"/>
      <c r="W129" s="448"/>
      <c r="X129" s="402"/>
      <c r="Y129" s="374"/>
      <c r="Z129" s="374"/>
      <c r="AA129" s="374"/>
      <c r="AB129" s="374"/>
      <c r="AC129" s="374"/>
      <c r="AD129" s="374"/>
      <c r="AE129" s="374"/>
      <c r="AF129" s="374"/>
      <c r="AG129" s="374"/>
      <c r="AH129" s="374"/>
      <c r="AI129" s="374"/>
      <c r="AJ129" s="374"/>
      <c r="AK129" s="374"/>
    </row>
    <row r="130" spans="1:37" s="8" customFormat="1" ht="15.45">
      <c r="A130" s="1129" t="s">
        <v>489</v>
      </c>
      <c r="B130" s="1129"/>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402"/>
      <c r="Y130" s="374"/>
      <c r="Z130" s="374"/>
      <c r="AA130" s="374"/>
      <c r="AB130" s="374"/>
      <c r="AC130" s="374"/>
      <c r="AD130" s="374"/>
      <c r="AE130" s="374"/>
      <c r="AF130" s="374"/>
      <c r="AG130" s="374"/>
      <c r="AH130" s="374"/>
      <c r="AI130" s="374"/>
      <c r="AJ130" s="374"/>
      <c r="AK130" s="374"/>
    </row>
    <row r="131" spans="1:37" s="8" customFormat="1">
      <c r="A131" s="1158"/>
      <c r="B131" s="1159"/>
      <c r="C131" s="1159"/>
      <c r="D131" s="1159"/>
      <c r="E131" s="1159"/>
      <c r="F131" s="1159"/>
      <c r="G131" s="1159"/>
      <c r="H131" s="1159"/>
      <c r="I131" s="1159"/>
      <c r="J131" s="1159"/>
      <c r="K131" s="1159"/>
      <c r="L131" s="1159"/>
      <c r="M131" s="1159"/>
      <c r="N131" s="1159"/>
      <c r="O131" s="1159"/>
      <c r="P131" s="1159"/>
      <c r="Q131" s="1159"/>
      <c r="R131" s="1159"/>
      <c r="S131" s="1159"/>
      <c r="T131" s="1159"/>
      <c r="U131" s="1159"/>
      <c r="V131" s="1159"/>
      <c r="W131" s="1160"/>
      <c r="X131" s="402"/>
      <c r="Y131" s="374"/>
      <c r="Z131" s="374"/>
      <c r="AA131" s="374"/>
      <c r="AB131" s="374"/>
      <c r="AC131" s="374"/>
      <c r="AD131" s="374"/>
      <c r="AE131" s="374"/>
      <c r="AF131" s="374"/>
      <c r="AG131" s="374"/>
      <c r="AH131" s="374"/>
      <c r="AI131" s="374"/>
      <c r="AJ131" s="374"/>
      <c r="AK131" s="374"/>
    </row>
    <row r="132" spans="1:37" s="8" customFormat="1">
      <c r="A132" s="1161"/>
      <c r="B132" s="1162"/>
      <c r="C132" s="1162"/>
      <c r="D132" s="1162"/>
      <c r="E132" s="1162"/>
      <c r="F132" s="1162"/>
      <c r="G132" s="1162"/>
      <c r="H132" s="1162"/>
      <c r="I132" s="1162"/>
      <c r="J132" s="1162"/>
      <c r="K132" s="1162"/>
      <c r="L132" s="1162"/>
      <c r="M132" s="1162"/>
      <c r="N132" s="1162"/>
      <c r="O132" s="1162"/>
      <c r="P132" s="1162"/>
      <c r="Q132" s="1162"/>
      <c r="R132" s="1162"/>
      <c r="S132" s="1162"/>
      <c r="T132" s="1162"/>
      <c r="U132" s="1162"/>
      <c r="V132" s="1162"/>
      <c r="W132" s="1163"/>
      <c r="X132" s="402"/>
      <c r="Y132" s="374"/>
      <c r="Z132" s="374"/>
      <c r="AA132" s="374"/>
      <c r="AB132" s="374"/>
      <c r="AC132" s="374"/>
      <c r="AD132" s="374"/>
      <c r="AE132" s="374"/>
      <c r="AF132" s="374"/>
      <c r="AG132" s="374"/>
      <c r="AH132" s="374"/>
      <c r="AI132" s="374"/>
      <c r="AJ132" s="374"/>
      <c r="AK132" s="374"/>
    </row>
    <row r="133" spans="1:37" s="8" customFormat="1">
      <c r="A133" s="1161"/>
      <c r="B133" s="1162"/>
      <c r="C133" s="1162"/>
      <c r="D133" s="1162"/>
      <c r="E133" s="1162"/>
      <c r="F133" s="1162"/>
      <c r="G133" s="1162"/>
      <c r="H133" s="1162"/>
      <c r="I133" s="1162"/>
      <c r="J133" s="1162"/>
      <c r="K133" s="1162"/>
      <c r="L133" s="1162"/>
      <c r="M133" s="1162"/>
      <c r="N133" s="1162"/>
      <c r="O133" s="1162"/>
      <c r="P133" s="1162"/>
      <c r="Q133" s="1162"/>
      <c r="R133" s="1162"/>
      <c r="S133" s="1162"/>
      <c r="T133" s="1162"/>
      <c r="U133" s="1162"/>
      <c r="V133" s="1162"/>
      <c r="W133" s="1163"/>
      <c r="X133" s="402"/>
      <c r="Y133" s="374"/>
      <c r="Z133" s="374"/>
      <c r="AA133" s="374"/>
      <c r="AB133" s="374"/>
      <c r="AC133" s="374"/>
      <c r="AD133" s="374"/>
      <c r="AE133" s="374"/>
      <c r="AF133" s="374"/>
      <c r="AG133" s="374"/>
      <c r="AH133" s="374"/>
      <c r="AI133" s="374"/>
      <c r="AJ133" s="374"/>
      <c r="AK133" s="374"/>
    </row>
    <row r="134" spans="1:37" s="8" customFormat="1">
      <c r="A134" s="1161"/>
      <c r="B134" s="1162"/>
      <c r="C134" s="1162"/>
      <c r="D134" s="1162"/>
      <c r="E134" s="1162"/>
      <c r="F134" s="1162"/>
      <c r="G134" s="1162"/>
      <c r="H134" s="1162"/>
      <c r="I134" s="1162"/>
      <c r="J134" s="1162"/>
      <c r="K134" s="1162"/>
      <c r="L134" s="1162"/>
      <c r="M134" s="1162"/>
      <c r="N134" s="1162"/>
      <c r="O134" s="1162"/>
      <c r="P134" s="1162"/>
      <c r="Q134" s="1162"/>
      <c r="R134" s="1162"/>
      <c r="S134" s="1162"/>
      <c r="T134" s="1162"/>
      <c r="U134" s="1162"/>
      <c r="V134" s="1162"/>
      <c r="W134" s="1163"/>
      <c r="X134" s="402"/>
      <c r="Y134" s="374"/>
      <c r="Z134" s="374"/>
      <c r="AA134" s="374"/>
      <c r="AB134" s="374"/>
      <c r="AC134" s="374"/>
      <c r="AD134" s="374"/>
      <c r="AE134" s="374"/>
      <c r="AF134" s="374"/>
      <c r="AG134" s="374"/>
      <c r="AH134" s="374"/>
      <c r="AI134" s="374"/>
      <c r="AJ134" s="374"/>
      <c r="AK134" s="374"/>
    </row>
    <row r="135" spans="1:37" s="8" customFormat="1">
      <c r="A135" s="1161"/>
      <c r="B135" s="1162"/>
      <c r="C135" s="1162"/>
      <c r="D135" s="1162"/>
      <c r="E135" s="1162"/>
      <c r="F135" s="1162"/>
      <c r="G135" s="1162"/>
      <c r="H135" s="1162"/>
      <c r="I135" s="1162"/>
      <c r="J135" s="1162"/>
      <c r="K135" s="1162"/>
      <c r="L135" s="1162"/>
      <c r="M135" s="1162"/>
      <c r="N135" s="1162"/>
      <c r="O135" s="1162"/>
      <c r="P135" s="1162"/>
      <c r="Q135" s="1162"/>
      <c r="R135" s="1162"/>
      <c r="S135" s="1162"/>
      <c r="T135" s="1162"/>
      <c r="U135" s="1162"/>
      <c r="V135" s="1162"/>
      <c r="W135" s="1163"/>
      <c r="X135" s="402"/>
      <c r="Y135" s="374"/>
      <c r="Z135" s="374"/>
      <c r="AA135" s="374"/>
      <c r="AB135" s="374"/>
      <c r="AC135" s="374"/>
      <c r="AD135" s="374"/>
      <c r="AE135" s="374"/>
      <c r="AF135" s="374"/>
      <c r="AG135" s="374"/>
      <c r="AH135" s="374"/>
      <c r="AI135" s="374"/>
      <c r="AJ135" s="374"/>
      <c r="AK135" s="374"/>
    </row>
    <row r="136" spans="1:37" s="8" customFormat="1">
      <c r="A136" s="1161"/>
      <c r="B136" s="1162"/>
      <c r="C136" s="1162"/>
      <c r="D136" s="1162"/>
      <c r="E136" s="1162"/>
      <c r="F136" s="1162"/>
      <c r="G136" s="1162"/>
      <c r="H136" s="1162"/>
      <c r="I136" s="1162"/>
      <c r="J136" s="1162"/>
      <c r="K136" s="1162"/>
      <c r="L136" s="1162"/>
      <c r="M136" s="1162"/>
      <c r="N136" s="1162"/>
      <c r="O136" s="1162"/>
      <c r="P136" s="1162"/>
      <c r="Q136" s="1162"/>
      <c r="R136" s="1162"/>
      <c r="S136" s="1162"/>
      <c r="T136" s="1162"/>
      <c r="U136" s="1162"/>
      <c r="V136" s="1162"/>
      <c r="W136" s="1163"/>
      <c r="X136" s="402"/>
      <c r="Y136" s="374"/>
      <c r="Z136" s="374"/>
      <c r="AA136" s="374"/>
      <c r="AB136" s="374"/>
      <c r="AC136" s="374"/>
      <c r="AD136" s="374"/>
      <c r="AE136" s="374"/>
      <c r="AF136" s="374"/>
      <c r="AG136" s="374"/>
      <c r="AH136" s="374"/>
      <c r="AI136" s="374"/>
      <c r="AJ136" s="374"/>
      <c r="AK136" s="374"/>
    </row>
    <row r="137" spans="1:37" s="8" customFormat="1">
      <c r="A137" s="1161"/>
      <c r="B137" s="1162"/>
      <c r="C137" s="1162"/>
      <c r="D137" s="1162"/>
      <c r="E137" s="1162"/>
      <c r="F137" s="1162"/>
      <c r="G137" s="1162"/>
      <c r="H137" s="1162"/>
      <c r="I137" s="1162"/>
      <c r="J137" s="1162"/>
      <c r="K137" s="1162"/>
      <c r="L137" s="1162"/>
      <c r="M137" s="1162"/>
      <c r="N137" s="1162"/>
      <c r="O137" s="1162"/>
      <c r="P137" s="1162"/>
      <c r="Q137" s="1162"/>
      <c r="R137" s="1162"/>
      <c r="S137" s="1162"/>
      <c r="T137" s="1162"/>
      <c r="U137" s="1162"/>
      <c r="V137" s="1162"/>
      <c r="W137" s="1163"/>
      <c r="X137" s="402"/>
      <c r="Y137" s="374"/>
      <c r="Z137" s="374"/>
      <c r="AA137" s="374"/>
      <c r="AB137" s="374"/>
      <c r="AC137" s="374"/>
      <c r="AD137" s="374"/>
      <c r="AE137" s="374"/>
      <c r="AF137" s="374"/>
      <c r="AG137" s="374"/>
      <c r="AH137" s="374"/>
      <c r="AI137" s="374"/>
      <c r="AJ137" s="374"/>
      <c r="AK137" s="374"/>
    </row>
    <row r="138" spans="1:37" s="8" customFormat="1">
      <c r="A138" s="1161"/>
      <c r="B138" s="1162"/>
      <c r="C138" s="1162"/>
      <c r="D138" s="1162"/>
      <c r="E138" s="1162"/>
      <c r="F138" s="1162"/>
      <c r="G138" s="1162"/>
      <c r="H138" s="1162"/>
      <c r="I138" s="1162"/>
      <c r="J138" s="1162"/>
      <c r="K138" s="1162"/>
      <c r="L138" s="1162"/>
      <c r="M138" s="1162"/>
      <c r="N138" s="1162"/>
      <c r="O138" s="1162"/>
      <c r="P138" s="1162"/>
      <c r="Q138" s="1162"/>
      <c r="R138" s="1162"/>
      <c r="S138" s="1162"/>
      <c r="T138" s="1162"/>
      <c r="U138" s="1162"/>
      <c r="V138" s="1162"/>
      <c r="W138" s="1163"/>
      <c r="X138" s="402"/>
      <c r="Y138" s="374"/>
      <c r="Z138" s="374"/>
      <c r="AA138" s="374"/>
      <c r="AB138" s="374"/>
      <c r="AC138" s="374"/>
      <c r="AD138" s="374"/>
      <c r="AE138" s="374"/>
      <c r="AF138" s="374"/>
      <c r="AG138" s="374"/>
      <c r="AH138" s="374"/>
      <c r="AI138" s="374"/>
      <c r="AJ138" s="374"/>
      <c r="AK138" s="374"/>
    </row>
    <row r="139" spans="1:37" s="8" customFormat="1">
      <c r="A139" s="1161"/>
      <c r="B139" s="1162"/>
      <c r="C139" s="1162"/>
      <c r="D139" s="1162"/>
      <c r="E139" s="1162"/>
      <c r="F139" s="1162"/>
      <c r="G139" s="1162"/>
      <c r="H139" s="1162"/>
      <c r="I139" s="1162"/>
      <c r="J139" s="1162"/>
      <c r="K139" s="1162"/>
      <c r="L139" s="1162"/>
      <c r="M139" s="1162"/>
      <c r="N139" s="1162"/>
      <c r="O139" s="1162"/>
      <c r="P139" s="1162"/>
      <c r="Q139" s="1162"/>
      <c r="R139" s="1162"/>
      <c r="S139" s="1162"/>
      <c r="T139" s="1162"/>
      <c r="U139" s="1162"/>
      <c r="V139" s="1162"/>
      <c r="W139" s="1163"/>
      <c r="X139" s="487" t="s">
        <v>161</v>
      </c>
      <c r="Y139" s="487"/>
      <c r="Z139" s="487"/>
      <c r="AA139" s="374"/>
      <c r="AB139" s="374"/>
      <c r="AC139" s="374"/>
      <c r="AD139" s="374"/>
      <c r="AE139" s="374"/>
      <c r="AF139" s="374"/>
      <c r="AG139" s="374"/>
      <c r="AH139" s="374"/>
      <c r="AI139" s="374"/>
      <c r="AJ139" s="374"/>
      <c r="AK139" s="374"/>
    </row>
    <row r="140" spans="1:37" s="8" customFormat="1">
      <c r="A140" s="1164"/>
      <c r="B140" s="1165"/>
      <c r="C140" s="1165"/>
      <c r="D140" s="1165"/>
      <c r="E140" s="1165"/>
      <c r="F140" s="1165"/>
      <c r="G140" s="1165"/>
      <c r="H140" s="1165"/>
      <c r="I140" s="1165"/>
      <c r="J140" s="1165"/>
      <c r="K140" s="1165"/>
      <c r="L140" s="1165"/>
      <c r="M140" s="1165"/>
      <c r="N140" s="1165"/>
      <c r="O140" s="1165"/>
      <c r="P140" s="1165"/>
      <c r="Q140" s="1165"/>
      <c r="R140" s="1165"/>
      <c r="S140" s="1165"/>
      <c r="T140" s="1165"/>
      <c r="U140" s="1165"/>
      <c r="V140" s="1165"/>
      <c r="W140" s="1166"/>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 ref="AG21:AK21"/>
    <mergeCell ref="AG22:AI22"/>
    <mergeCell ref="AJ22:AK22"/>
    <mergeCell ref="AG23:AK23"/>
    <mergeCell ref="AG24:AI24"/>
    <mergeCell ref="AJ24:AK24"/>
    <mergeCell ref="AG17:AK17"/>
    <mergeCell ref="AG18:AI18"/>
    <mergeCell ref="AJ18:AK18"/>
    <mergeCell ref="AG19:AK19"/>
    <mergeCell ref="AG20:AI20"/>
    <mergeCell ref="AJ20:AK20"/>
    <mergeCell ref="AG13:AK13"/>
    <mergeCell ref="AG14:AI14"/>
    <mergeCell ref="AJ14:AK14"/>
    <mergeCell ref="AG15:AK15"/>
    <mergeCell ref="AG16:AI16"/>
    <mergeCell ref="AJ16:AK16"/>
    <mergeCell ref="AG9:AK9"/>
    <mergeCell ref="AG10:AI10"/>
    <mergeCell ref="AJ10:AK10"/>
    <mergeCell ref="AG11:AK11"/>
    <mergeCell ref="AG12:AI12"/>
    <mergeCell ref="AJ12:AK12"/>
    <mergeCell ref="AG5:AK5"/>
    <mergeCell ref="AG6:AI6"/>
    <mergeCell ref="AJ6:AK6"/>
    <mergeCell ref="AG7:AK7"/>
    <mergeCell ref="AG8:AI8"/>
    <mergeCell ref="AJ8:AK8"/>
    <mergeCell ref="AG1:AK1"/>
    <mergeCell ref="AG2:AI2"/>
    <mergeCell ref="AG3:AK3"/>
    <mergeCell ref="AG4:AI4"/>
    <mergeCell ref="AJ4:AK4"/>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69:W69"/>
    <mergeCell ref="A70:W77"/>
    <mergeCell ref="D36:W38"/>
    <mergeCell ref="A79:W79"/>
    <mergeCell ref="A80:W80"/>
    <mergeCell ref="A7:W10"/>
    <mergeCell ref="A12:W13"/>
    <mergeCell ref="A15:W15"/>
    <mergeCell ref="A16:W16"/>
    <mergeCell ref="A19:W23"/>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X11:Y11"/>
    <mergeCell ref="X50:Z50"/>
    <mergeCell ref="A50:W50"/>
    <mergeCell ref="A41:W42"/>
    <mergeCell ref="D44:W44"/>
    <mergeCell ref="D46:W48"/>
    <mergeCell ref="D25:W26"/>
    <mergeCell ref="D28:W28"/>
    <mergeCell ref="A31:W32"/>
    <mergeCell ref="D34:W34"/>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214" t="s">
        <v>522</v>
      </c>
      <c r="B1" s="1215"/>
      <c r="C1" s="1215"/>
      <c r="D1" s="1215"/>
      <c r="E1" s="1215"/>
      <c r="F1" s="1215"/>
      <c r="G1" s="1215"/>
      <c r="H1" s="1215"/>
      <c r="I1" s="1215"/>
      <c r="J1" s="1215"/>
      <c r="K1" s="1215"/>
      <c r="L1" s="1215"/>
      <c r="M1" s="1216"/>
      <c r="N1" s="1217" t="s">
        <v>437</v>
      </c>
      <c r="O1" s="1218"/>
      <c r="P1" s="1218"/>
      <c r="Q1" s="1218"/>
      <c r="R1" s="1218"/>
      <c r="S1" s="1218"/>
      <c r="T1" s="1218"/>
      <c r="U1" s="1218"/>
      <c r="V1" s="1218"/>
      <c r="W1" s="1219"/>
      <c r="X1" s="1152" t="s">
        <v>161</v>
      </c>
      <c r="Y1" s="1152"/>
      <c r="Z1" s="1152"/>
      <c r="AG1" s="1187" t="s">
        <v>344</v>
      </c>
      <c r="AH1" s="1188"/>
      <c r="AI1" s="1188"/>
      <c r="AJ1" s="1188"/>
      <c r="AK1" s="1189"/>
    </row>
    <row r="2" spans="1:37" s="180" customFormat="1" ht="15" customHeight="1">
      <c r="A2" s="1215"/>
      <c r="B2" s="1215"/>
      <c r="C2" s="1215"/>
      <c r="D2" s="1215"/>
      <c r="E2" s="1215"/>
      <c r="F2" s="1215"/>
      <c r="G2" s="1215"/>
      <c r="H2" s="1215"/>
      <c r="I2" s="1215"/>
      <c r="J2" s="1215"/>
      <c r="K2" s="1215"/>
      <c r="L2" s="1215"/>
      <c r="M2" s="1216"/>
      <c r="N2" s="1194">
        <v>0</v>
      </c>
      <c r="O2" s="1195"/>
      <c r="P2" s="1195"/>
      <c r="Q2" s="1195"/>
      <c r="R2" s="1195"/>
      <c r="S2" s="1195"/>
      <c r="T2" s="1195"/>
      <c r="U2" s="1195"/>
      <c r="V2" s="1195"/>
      <c r="W2" s="1196"/>
      <c r="AG2" s="1140" t="s">
        <v>345</v>
      </c>
      <c r="AH2" s="1141"/>
      <c r="AI2" s="1141"/>
      <c r="AJ2" s="144"/>
      <c r="AK2" s="145"/>
    </row>
    <row r="3" spans="1:37" s="180" customFormat="1" ht="15.75" customHeight="1">
      <c r="A3" s="1197" t="s">
        <v>465</v>
      </c>
      <c r="B3" s="1197"/>
      <c r="C3" s="1197"/>
      <c r="D3" s="1197"/>
      <c r="E3" s="1197"/>
      <c r="F3" s="1197"/>
      <c r="G3" s="1197"/>
      <c r="H3" s="1197"/>
      <c r="I3" s="1197"/>
      <c r="J3" s="1197"/>
      <c r="K3" s="1197"/>
      <c r="L3" s="1197"/>
      <c r="M3" s="1198"/>
      <c r="N3" s="1199">
        <v>0</v>
      </c>
      <c r="O3" s="1200"/>
      <c r="P3" s="1200"/>
      <c r="Q3" s="1200"/>
      <c r="R3" s="1200"/>
      <c r="S3" s="1200"/>
      <c r="T3" s="1200"/>
      <c r="U3" s="1200"/>
      <c r="V3" s="1200"/>
      <c r="W3" s="1201"/>
      <c r="AG3" s="1202" t="s">
        <v>347</v>
      </c>
      <c r="AH3" s="1203"/>
      <c r="AI3" s="1203"/>
      <c r="AJ3" s="1203"/>
      <c r="AK3" s="1204"/>
    </row>
    <row r="4" spans="1:37" ht="12.75" customHeight="1">
      <c r="A4" s="1205" t="s">
        <v>466</v>
      </c>
      <c r="B4" s="1206"/>
      <c r="C4" s="1206"/>
      <c r="D4" s="1206"/>
      <c r="E4" s="1206"/>
      <c r="F4" s="1206"/>
      <c r="G4" s="1209"/>
      <c r="H4" s="1209"/>
      <c r="I4" s="1209"/>
      <c r="J4" s="236"/>
      <c r="K4" s="236"/>
      <c r="L4" s="236"/>
      <c r="M4" s="237"/>
      <c r="N4" s="1199">
        <v>0</v>
      </c>
      <c r="O4" s="1200"/>
      <c r="P4" s="1200"/>
      <c r="Q4" s="1200"/>
      <c r="R4" s="1200"/>
      <c r="S4" s="1200"/>
      <c r="T4" s="1200"/>
      <c r="U4" s="1200"/>
      <c r="V4" s="1200"/>
      <c r="W4" s="1201"/>
      <c r="AG4" s="1140" t="s">
        <v>345</v>
      </c>
      <c r="AH4" s="1141"/>
      <c r="AI4" s="1141"/>
      <c r="AJ4" s="1141"/>
      <c r="AK4" s="1142"/>
    </row>
    <row r="5" spans="1:37" ht="12.75" customHeight="1">
      <c r="A5" s="1207"/>
      <c r="B5" s="1208"/>
      <c r="C5" s="1208"/>
      <c r="D5" s="1208"/>
      <c r="E5" s="1208"/>
      <c r="F5" s="1208"/>
      <c r="G5" s="1210"/>
      <c r="H5" s="1210"/>
      <c r="I5" s="1210"/>
      <c r="J5" s="1210"/>
      <c r="K5" s="1210"/>
      <c r="L5" s="1210"/>
      <c r="M5" s="238"/>
      <c r="N5" s="1211">
        <v>0</v>
      </c>
      <c r="O5" s="1212"/>
      <c r="P5" s="1212"/>
      <c r="Q5" s="1212"/>
      <c r="R5" s="1212"/>
      <c r="S5" s="1212"/>
      <c r="T5" s="1212"/>
      <c r="U5" s="1212"/>
      <c r="V5" s="1212"/>
      <c r="W5" s="1213"/>
      <c r="AG5" s="1187" t="s">
        <v>349</v>
      </c>
      <c r="AH5" s="1188"/>
      <c r="AI5" s="1188"/>
      <c r="AJ5" s="1188"/>
      <c r="AK5" s="1189"/>
    </row>
    <row r="6" spans="1:37" ht="7.5" customHeight="1">
      <c r="A6" s="239"/>
      <c r="B6" s="239"/>
      <c r="C6" s="239"/>
      <c r="D6" s="239"/>
      <c r="E6" s="239"/>
      <c r="J6" s="240"/>
      <c r="K6" s="240"/>
      <c r="L6" s="240"/>
      <c r="M6" s="453"/>
      <c r="N6" s="452"/>
      <c r="O6" s="452"/>
      <c r="P6" s="452"/>
      <c r="Q6" s="452"/>
      <c r="R6" s="452"/>
      <c r="S6" s="452"/>
      <c r="T6" s="452"/>
      <c r="U6" s="452"/>
      <c r="V6" s="452"/>
      <c r="W6" s="452"/>
      <c r="AG6" s="1140" t="s">
        <v>345</v>
      </c>
      <c r="AH6" s="1141"/>
      <c r="AI6" s="1141"/>
      <c r="AJ6" s="1141"/>
      <c r="AK6" s="1142"/>
    </row>
    <row r="7" spans="1:37" ht="15.75" customHeight="1">
      <c r="A7" s="376" t="s">
        <v>469</v>
      </c>
      <c r="K7" s="241"/>
      <c r="L7" s="241"/>
      <c r="M7" s="241"/>
      <c r="N7" s="241"/>
      <c r="O7" s="241"/>
      <c r="P7" s="241"/>
      <c r="Q7" s="241"/>
      <c r="R7" s="241"/>
      <c r="S7" s="241"/>
      <c r="T7" s="241"/>
      <c r="U7" s="241"/>
      <c r="V7" s="241"/>
      <c r="W7" s="241"/>
      <c r="X7" s="487"/>
      <c r="Y7" s="487"/>
      <c r="Z7" s="487"/>
      <c r="AG7" s="1187" t="s">
        <v>351</v>
      </c>
      <c r="AH7" s="1188"/>
      <c r="AI7" s="1188"/>
      <c r="AJ7" s="1188"/>
      <c r="AK7" s="1189"/>
    </row>
    <row r="8" spans="1:37" ht="24.65" customHeight="1">
      <c r="A8" s="1191" t="s">
        <v>523</v>
      </c>
      <c r="B8" s="1191"/>
      <c r="C8" s="1191"/>
      <c r="D8" s="1191"/>
      <c r="E8" s="1191"/>
      <c r="F8" s="1191"/>
      <c r="G8" s="1191"/>
      <c r="H8" s="1191"/>
      <c r="I8" s="1191"/>
      <c r="J8" s="1191"/>
      <c r="K8" s="1191"/>
      <c r="L8" s="1191"/>
      <c r="M8" s="1191"/>
      <c r="N8" s="1191"/>
      <c r="O8" s="1191"/>
      <c r="P8" s="1191"/>
      <c r="Q8" s="1191"/>
      <c r="R8" s="1191"/>
      <c r="S8" s="1191"/>
      <c r="T8" s="1191"/>
      <c r="U8" s="1191"/>
      <c r="V8" s="1191"/>
      <c r="W8" s="1191"/>
      <c r="AG8" s="1140" t="s">
        <v>345</v>
      </c>
      <c r="AH8" s="1141"/>
      <c r="AI8" s="1141"/>
      <c r="AJ8" s="1141"/>
      <c r="AK8" s="1142"/>
    </row>
    <row r="9" spans="1:37" ht="7.4" customHeight="1">
      <c r="A9" s="453"/>
      <c r="B9" s="453"/>
      <c r="C9" s="453"/>
      <c r="D9" s="453"/>
      <c r="E9" s="453"/>
      <c r="F9" s="453"/>
      <c r="G9" s="453"/>
      <c r="H9" s="453"/>
      <c r="I9" s="453"/>
      <c r="J9" s="453"/>
      <c r="K9" s="453"/>
      <c r="L9" s="453"/>
      <c r="M9" s="453"/>
      <c r="N9" s="453"/>
      <c r="O9" s="453"/>
      <c r="P9" s="453"/>
      <c r="Q9" s="453"/>
      <c r="R9" s="453"/>
      <c r="S9" s="453"/>
      <c r="T9" s="453"/>
      <c r="U9" s="453"/>
      <c r="V9" s="453"/>
      <c r="W9" s="453"/>
      <c r="AG9" s="1194" t="s">
        <v>353</v>
      </c>
      <c r="AH9" s="1195"/>
      <c r="AI9" s="1195"/>
      <c r="AJ9" s="1195"/>
      <c r="AK9" s="1196"/>
    </row>
    <row r="10" spans="1:37" ht="12.75" customHeight="1">
      <c r="A10" s="453"/>
      <c r="B10" s="453"/>
      <c r="C10" s="453"/>
      <c r="D10" s="1193" t="s">
        <v>524</v>
      </c>
      <c r="E10" s="1192"/>
      <c r="F10" s="1192"/>
      <c r="G10" s="1192"/>
      <c r="H10" s="1192"/>
      <c r="I10" s="1192"/>
      <c r="J10" s="1192"/>
      <c r="K10" s="1192"/>
      <c r="L10" s="1192"/>
      <c r="M10" s="1192"/>
      <c r="N10" s="1192"/>
      <c r="O10" s="1192"/>
      <c r="P10" s="1192"/>
      <c r="Q10" s="1192"/>
      <c r="R10" s="1192"/>
      <c r="S10" s="1192"/>
      <c r="T10" s="1192"/>
      <c r="U10" s="1192"/>
      <c r="V10" s="1192"/>
      <c r="W10" s="1192"/>
      <c r="AG10" s="1140" t="s">
        <v>345</v>
      </c>
      <c r="AH10" s="1141"/>
      <c r="AI10" s="1141"/>
      <c r="AJ10" s="1141"/>
      <c r="AK10" s="1142"/>
    </row>
    <row r="11" spans="1:37" ht="14.25" customHeight="1">
      <c r="D11" s="1192"/>
      <c r="E11" s="1192"/>
      <c r="F11" s="1192"/>
      <c r="G11" s="1192"/>
      <c r="H11" s="1192"/>
      <c r="I11" s="1192"/>
      <c r="J11" s="1192"/>
      <c r="K11" s="1192"/>
      <c r="L11" s="1192"/>
      <c r="M11" s="1192"/>
      <c r="N11" s="1192"/>
      <c r="O11" s="1192"/>
      <c r="P11" s="1192"/>
      <c r="Q11" s="1192"/>
      <c r="R11" s="1192"/>
      <c r="S11" s="1192"/>
      <c r="T11" s="1192"/>
      <c r="U11" s="1192"/>
      <c r="V11" s="1192"/>
      <c r="W11" s="1192"/>
      <c r="AG11" s="1194" t="s">
        <v>356</v>
      </c>
      <c r="AH11" s="1195"/>
      <c r="AI11" s="1195"/>
      <c r="AJ11" s="1195"/>
      <c r="AK11" s="1196"/>
    </row>
    <row r="12" spans="1:37" ht="7.5" customHeight="1">
      <c r="D12" s="455"/>
      <c r="E12" s="455"/>
      <c r="F12" s="455"/>
      <c r="G12" s="455"/>
      <c r="H12" s="455"/>
      <c r="I12" s="455"/>
      <c r="J12" s="455"/>
      <c r="K12" s="455"/>
      <c r="L12" s="455"/>
      <c r="M12" s="455"/>
      <c r="N12" s="455"/>
      <c r="O12" s="455"/>
      <c r="P12" s="455"/>
      <c r="Q12" s="455"/>
      <c r="R12" s="455"/>
      <c r="S12" s="455"/>
      <c r="T12" s="455"/>
      <c r="U12" s="455"/>
      <c r="V12" s="455"/>
      <c r="W12" s="455"/>
      <c r="AG12" s="1140" t="s">
        <v>345</v>
      </c>
      <c r="AH12" s="1141"/>
      <c r="AI12" s="1141"/>
      <c r="AJ12" s="1141"/>
      <c r="AK12" s="1142"/>
    </row>
    <row r="13" spans="1:37" ht="15" customHeight="1">
      <c r="D13" s="1193" t="s">
        <v>472</v>
      </c>
      <c r="E13" s="1193"/>
      <c r="F13" s="1193"/>
      <c r="G13" s="1193"/>
      <c r="H13" s="1193"/>
      <c r="I13" s="1193"/>
      <c r="J13" s="1193"/>
      <c r="K13" s="1193"/>
      <c r="L13" s="1193"/>
      <c r="M13" s="1193"/>
      <c r="N13" s="1193"/>
      <c r="O13" s="1193"/>
      <c r="P13" s="1193"/>
      <c r="Q13" s="1193"/>
      <c r="R13" s="1193"/>
      <c r="S13" s="1193"/>
      <c r="T13" s="1193"/>
      <c r="U13" s="1193"/>
      <c r="V13" s="1193"/>
      <c r="W13" s="1193"/>
      <c r="AG13" s="1187" t="s">
        <v>468</v>
      </c>
      <c r="AH13" s="1188"/>
      <c r="AI13" s="1188"/>
      <c r="AJ13" s="1188"/>
      <c r="AK13" s="1189"/>
    </row>
    <row r="14" spans="1:37" ht="7.5" customHeight="1">
      <c r="A14" s="242"/>
      <c r="B14" s="241"/>
      <c r="C14" s="241"/>
      <c r="D14" s="455"/>
      <c r="E14" s="455"/>
      <c r="F14" s="455"/>
      <c r="G14" s="455"/>
      <c r="H14" s="455"/>
      <c r="I14" s="455"/>
      <c r="J14" s="455"/>
      <c r="K14" s="455"/>
      <c r="L14" s="455"/>
      <c r="M14" s="453"/>
      <c r="N14" s="453"/>
      <c r="O14" s="453"/>
      <c r="P14" s="453"/>
      <c r="Q14" s="453"/>
      <c r="R14" s="453"/>
      <c r="S14" s="453"/>
      <c r="T14" s="453"/>
      <c r="U14" s="453"/>
      <c r="V14" s="453"/>
      <c r="W14" s="453"/>
      <c r="X14" s="248"/>
      <c r="AG14" s="1140" t="s">
        <v>345</v>
      </c>
      <c r="AH14" s="1141"/>
      <c r="AI14" s="1141"/>
      <c r="AJ14" s="1141"/>
      <c r="AK14" s="1142"/>
    </row>
    <row r="15" spans="1:37" ht="15.75" customHeight="1">
      <c r="A15" s="376" t="s">
        <v>473</v>
      </c>
      <c r="B15" s="241"/>
      <c r="C15" s="241"/>
      <c r="K15" s="241"/>
      <c r="L15" s="241"/>
      <c r="M15" s="241"/>
      <c r="N15" s="241"/>
      <c r="O15" s="241"/>
      <c r="P15" s="241"/>
      <c r="Q15" s="241"/>
      <c r="R15" s="241"/>
      <c r="S15" s="241"/>
      <c r="T15" s="241"/>
      <c r="U15" s="241"/>
      <c r="V15" s="241"/>
      <c r="W15" s="241"/>
      <c r="AG15" s="1187" t="s">
        <v>357</v>
      </c>
      <c r="AH15" s="1188"/>
      <c r="AI15" s="1188"/>
      <c r="AJ15" s="1188"/>
      <c r="AK15" s="1189"/>
    </row>
    <row r="16" spans="1:37" ht="12.75" customHeight="1">
      <c r="A16" s="1191" t="s">
        <v>525</v>
      </c>
      <c r="B16" s="1191"/>
      <c r="C16" s="1191"/>
      <c r="D16" s="1191"/>
      <c r="E16" s="1191"/>
      <c r="F16" s="1191"/>
      <c r="G16" s="1191"/>
      <c r="H16" s="1191"/>
      <c r="I16" s="1191"/>
      <c r="J16" s="1191"/>
      <c r="K16" s="1191"/>
      <c r="L16" s="1191"/>
      <c r="M16" s="1191"/>
      <c r="N16" s="1191"/>
      <c r="O16" s="1191"/>
      <c r="P16" s="1191"/>
      <c r="Q16" s="1191"/>
      <c r="R16" s="1191"/>
      <c r="S16" s="1191"/>
      <c r="T16" s="1191"/>
      <c r="U16" s="1191"/>
      <c r="V16" s="1191"/>
      <c r="W16" s="1191"/>
      <c r="AG16" s="1140" t="s">
        <v>345</v>
      </c>
      <c r="AH16" s="1141"/>
      <c r="AI16" s="1141"/>
      <c r="AJ16" s="1141"/>
      <c r="AK16" s="1142"/>
    </row>
    <row r="17" spans="1:37">
      <c r="A17" s="1191"/>
      <c r="B17" s="1191"/>
      <c r="C17" s="1191"/>
      <c r="D17" s="1191"/>
      <c r="E17" s="1191"/>
      <c r="F17" s="1191"/>
      <c r="G17" s="1191"/>
      <c r="H17" s="1191"/>
      <c r="I17" s="1191"/>
      <c r="J17" s="1191"/>
      <c r="K17" s="1191"/>
      <c r="L17" s="1191"/>
      <c r="M17" s="1191"/>
      <c r="N17" s="1191"/>
      <c r="O17" s="1191"/>
      <c r="P17" s="1191"/>
      <c r="Q17" s="1191"/>
      <c r="R17" s="1191"/>
      <c r="S17" s="1191"/>
      <c r="T17" s="1191"/>
      <c r="U17" s="1191"/>
      <c r="V17" s="1191"/>
      <c r="W17" s="1191"/>
      <c r="AG17" s="1187" t="s">
        <v>359</v>
      </c>
      <c r="AH17" s="1188"/>
      <c r="AI17" s="1188"/>
      <c r="AJ17" s="1188"/>
      <c r="AK17" s="1189"/>
    </row>
    <row r="18" spans="1:37" ht="6" customHeight="1">
      <c r="A18" s="453"/>
      <c r="B18" s="453"/>
      <c r="C18" s="453"/>
      <c r="D18" s="453"/>
      <c r="E18" s="453"/>
      <c r="F18" s="453"/>
      <c r="G18" s="453"/>
      <c r="H18" s="453"/>
      <c r="I18" s="453"/>
      <c r="J18" s="453"/>
      <c r="K18" s="453"/>
      <c r="L18" s="453"/>
      <c r="M18" s="453"/>
      <c r="N18" s="453"/>
      <c r="O18" s="453"/>
      <c r="P18" s="453"/>
      <c r="Q18" s="453"/>
      <c r="R18" s="453"/>
      <c r="S18" s="453"/>
      <c r="T18" s="453"/>
      <c r="U18" s="453"/>
      <c r="V18" s="453"/>
      <c r="W18" s="453"/>
      <c r="AG18" s="1140" t="s">
        <v>345</v>
      </c>
      <c r="AH18" s="1141"/>
      <c r="AI18" s="1141"/>
      <c r="AJ18" s="1141"/>
      <c r="AK18" s="1142"/>
    </row>
    <row r="19" spans="1:37" ht="14.25" customHeight="1">
      <c r="B19" s="453"/>
      <c r="D19" s="1193" t="s">
        <v>526</v>
      </c>
      <c r="E19" s="1193"/>
      <c r="F19" s="1193"/>
      <c r="G19" s="1193"/>
      <c r="H19" s="1193"/>
      <c r="I19" s="1193"/>
      <c r="J19" s="1193"/>
      <c r="K19" s="1193"/>
      <c r="L19" s="1193"/>
      <c r="M19" s="1193"/>
      <c r="N19" s="1193"/>
      <c r="O19" s="1193"/>
      <c r="P19" s="1193"/>
      <c r="Q19" s="1193"/>
      <c r="R19" s="1193"/>
      <c r="S19" s="1193"/>
      <c r="T19" s="1193"/>
      <c r="U19" s="1193"/>
      <c r="V19" s="1193"/>
      <c r="W19" s="1193"/>
      <c r="AG19" s="1187" t="s">
        <v>361</v>
      </c>
      <c r="AH19" s="1188"/>
      <c r="AI19" s="1188"/>
      <c r="AJ19" s="1188"/>
      <c r="AK19" s="1189"/>
    </row>
    <row r="20" spans="1:37" ht="7.5" customHeight="1">
      <c r="D20" s="455"/>
      <c r="E20" s="455"/>
      <c r="F20" s="455"/>
      <c r="G20" s="455"/>
      <c r="H20" s="455"/>
      <c r="I20" s="455"/>
      <c r="J20" s="455"/>
      <c r="K20" s="455"/>
      <c r="L20" s="455"/>
      <c r="M20" s="455"/>
      <c r="N20" s="455"/>
      <c r="O20" s="455"/>
      <c r="P20" s="455"/>
      <c r="Q20" s="455"/>
      <c r="R20" s="455"/>
      <c r="S20" s="455"/>
      <c r="T20" s="455"/>
      <c r="U20" s="455"/>
      <c r="V20" s="455"/>
      <c r="W20" s="455"/>
      <c r="AG20" s="1140" t="s">
        <v>345</v>
      </c>
      <c r="AH20" s="1141"/>
      <c r="AI20" s="1141"/>
      <c r="AJ20" s="1141"/>
      <c r="AK20" s="1142"/>
    </row>
    <row r="21" spans="1:37" ht="12.65" customHeight="1">
      <c r="D21" s="1190" t="s">
        <v>527</v>
      </c>
      <c r="E21" s="1190"/>
      <c r="F21" s="1190"/>
      <c r="G21" s="1190"/>
      <c r="H21" s="1190"/>
      <c r="I21" s="1190"/>
      <c r="J21" s="1190"/>
      <c r="K21" s="1190"/>
      <c r="L21" s="1190"/>
      <c r="M21" s="1190"/>
      <c r="N21" s="1190"/>
      <c r="O21" s="1190"/>
      <c r="P21" s="1190"/>
      <c r="Q21" s="1190"/>
      <c r="R21" s="1190"/>
      <c r="S21" s="1190"/>
      <c r="T21" s="1190"/>
      <c r="U21" s="1190"/>
      <c r="V21" s="1190"/>
      <c r="W21" s="1190"/>
      <c r="AG21" s="1194" t="s">
        <v>364</v>
      </c>
      <c r="AH21" s="1195"/>
      <c r="AI21" s="1195"/>
      <c r="AJ21" s="1195"/>
      <c r="AK21" s="1196"/>
    </row>
    <row r="22" spans="1:37" ht="14.25" customHeight="1">
      <c r="D22" s="1190"/>
      <c r="E22" s="1190"/>
      <c r="F22" s="1190"/>
      <c r="G22" s="1190"/>
      <c r="H22" s="1190"/>
      <c r="I22" s="1190"/>
      <c r="J22" s="1190"/>
      <c r="K22" s="1190"/>
      <c r="L22" s="1190"/>
      <c r="M22" s="1190"/>
      <c r="N22" s="1190"/>
      <c r="O22" s="1190"/>
      <c r="P22" s="1190"/>
      <c r="Q22" s="1190"/>
      <c r="R22" s="1190"/>
      <c r="S22" s="1190"/>
      <c r="T22" s="1190"/>
      <c r="U22" s="1190"/>
      <c r="V22" s="1190"/>
      <c r="W22" s="1190"/>
      <c r="AG22" s="1140" t="s">
        <v>345</v>
      </c>
      <c r="AH22" s="1141"/>
      <c r="AI22" s="1141"/>
      <c r="AJ22" s="1141"/>
      <c r="AK22" s="1142"/>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87" t="s">
        <v>366</v>
      </c>
      <c r="AH23" s="1188"/>
      <c r="AI23" s="1188"/>
      <c r="AJ23" s="1188"/>
      <c r="AK23" s="1189"/>
    </row>
    <row r="24" spans="1:37" ht="15.45">
      <c r="A24" s="376" t="s">
        <v>481</v>
      </c>
      <c r="K24" s="241"/>
      <c r="L24" s="241"/>
      <c r="M24" s="241"/>
      <c r="N24" s="241"/>
      <c r="O24" s="241"/>
      <c r="P24" s="241"/>
      <c r="Q24" s="241"/>
      <c r="R24" s="241"/>
      <c r="S24" s="241"/>
      <c r="T24" s="241"/>
      <c r="U24" s="241"/>
      <c r="V24" s="241"/>
      <c r="W24" s="241"/>
      <c r="AG24" s="1140" t="s">
        <v>345</v>
      </c>
      <c r="AH24" s="1141"/>
      <c r="AI24" s="1141"/>
      <c r="AJ24" s="1141"/>
      <c r="AK24" s="1142"/>
    </row>
    <row r="25" spans="1:37" ht="12.75" customHeight="1">
      <c r="A25" s="1191" t="s">
        <v>528</v>
      </c>
      <c r="B25" s="1191"/>
      <c r="C25" s="1191"/>
      <c r="D25" s="1191"/>
      <c r="E25" s="1191"/>
      <c r="F25" s="1191"/>
      <c r="G25" s="1191"/>
      <c r="H25" s="1191"/>
      <c r="I25" s="1191"/>
      <c r="J25" s="1191"/>
      <c r="K25" s="1191"/>
      <c r="L25" s="1191"/>
      <c r="M25" s="1191"/>
      <c r="N25" s="1191"/>
      <c r="O25" s="1191"/>
      <c r="P25" s="1191"/>
      <c r="Q25" s="1191"/>
      <c r="R25" s="1191"/>
      <c r="S25" s="1191"/>
      <c r="T25" s="1191"/>
      <c r="U25" s="1191"/>
      <c r="V25" s="1191"/>
      <c r="W25" s="1191"/>
      <c r="AG25" s="1187" t="s">
        <v>368</v>
      </c>
      <c r="AH25" s="1188"/>
      <c r="AI25" s="1188"/>
      <c r="AJ25" s="1188"/>
      <c r="AK25" s="1189"/>
    </row>
    <row r="26" spans="1:37" ht="6" customHeight="1">
      <c r="A26" s="453"/>
      <c r="B26" s="453"/>
      <c r="C26" s="453"/>
      <c r="D26" s="453"/>
      <c r="E26" s="453"/>
      <c r="F26" s="453"/>
      <c r="G26" s="453"/>
      <c r="H26" s="453"/>
      <c r="I26" s="453"/>
      <c r="J26" s="453"/>
      <c r="K26" s="453"/>
      <c r="L26" s="453"/>
      <c r="M26" s="453"/>
      <c r="N26" s="453"/>
      <c r="O26" s="453"/>
      <c r="P26" s="453"/>
      <c r="Q26" s="453"/>
      <c r="R26" s="453"/>
      <c r="S26" s="453"/>
      <c r="T26" s="453"/>
      <c r="U26" s="453"/>
      <c r="V26" s="453"/>
      <c r="W26" s="453"/>
      <c r="AG26" s="1140" t="s">
        <v>345</v>
      </c>
      <c r="AH26" s="1141"/>
      <c r="AI26" s="1141"/>
      <c r="AJ26" s="1141"/>
      <c r="AK26" s="1142"/>
    </row>
    <row r="27" spans="1:37" ht="12.75" customHeight="1">
      <c r="B27" s="453"/>
      <c r="D27" s="1192" t="s">
        <v>529</v>
      </c>
      <c r="E27" s="1192"/>
      <c r="F27" s="1192"/>
      <c r="G27" s="1192"/>
      <c r="H27" s="1192"/>
      <c r="I27" s="1192"/>
      <c r="J27" s="1192"/>
      <c r="K27" s="1192"/>
      <c r="L27" s="1192"/>
      <c r="M27" s="1192"/>
      <c r="N27" s="1192"/>
      <c r="O27" s="1192"/>
      <c r="P27" s="1192"/>
      <c r="Q27" s="1192"/>
      <c r="R27" s="1192"/>
      <c r="S27" s="1192"/>
      <c r="T27" s="1192"/>
      <c r="U27" s="1192"/>
      <c r="V27" s="1192"/>
      <c r="W27" s="1192"/>
      <c r="AG27" s="447"/>
      <c r="AH27" s="445"/>
      <c r="AI27" s="445"/>
      <c r="AJ27" s="445"/>
      <c r="AK27" s="446"/>
    </row>
    <row r="28" spans="1:37">
      <c r="D28" s="1192"/>
      <c r="E28" s="1192"/>
      <c r="F28" s="1192"/>
      <c r="G28" s="1192"/>
      <c r="H28" s="1192"/>
      <c r="I28" s="1192"/>
      <c r="J28" s="1192"/>
      <c r="K28" s="1192"/>
      <c r="L28" s="1192"/>
      <c r="M28" s="1192"/>
      <c r="N28" s="1192"/>
      <c r="O28" s="1192"/>
      <c r="P28" s="1192"/>
      <c r="Q28" s="1192"/>
      <c r="R28" s="1192"/>
      <c r="S28" s="1192"/>
      <c r="T28" s="1192"/>
      <c r="U28" s="1192"/>
      <c r="V28" s="1192"/>
      <c r="W28" s="1192"/>
      <c r="AG28" s="1187" t="s">
        <v>370</v>
      </c>
      <c r="AH28" s="1188"/>
      <c r="AI28" s="1188"/>
      <c r="AJ28" s="1188"/>
      <c r="AK28" s="1189"/>
    </row>
    <row r="29" spans="1:37" ht="12.75" customHeight="1">
      <c r="D29" s="1192"/>
      <c r="E29" s="1192"/>
      <c r="F29" s="1192"/>
      <c r="G29" s="1192"/>
      <c r="H29" s="1192"/>
      <c r="I29" s="1192"/>
      <c r="J29" s="1192"/>
      <c r="K29" s="1192"/>
      <c r="L29" s="1192"/>
      <c r="M29" s="1192"/>
      <c r="N29" s="1192"/>
      <c r="O29" s="1192"/>
      <c r="P29" s="1192"/>
      <c r="Q29" s="1192"/>
      <c r="R29" s="1192"/>
      <c r="S29" s="1192"/>
      <c r="T29" s="1192"/>
      <c r="U29" s="1192"/>
      <c r="V29" s="1192"/>
      <c r="W29" s="1192"/>
      <c r="AG29" s="1140" t="s">
        <v>345</v>
      </c>
      <c r="AH29" s="1141"/>
      <c r="AI29" s="1141"/>
      <c r="AJ29" s="1141"/>
      <c r="AK29" s="1142"/>
    </row>
    <row r="30" spans="1:37">
      <c r="D30" s="1192"/>
      <c r="E30" s="1192"/>
      <c r="F30" s="1192"/>
      <c r="G30" s="1192"/>
      <c r="H30" s="1192"/>
      <c r="I30" s="1192"/>
      <c r="J30" s="1192"/>
      <c r="K30" s="1192"/>
      <c r="L30" s="1192"/>
      <c r="M30" s="1192"/>
      <c r="N30" s="1192"/>
      <c r="O30" s="1192"/>
      <c r="P30" s="1192"/>
      <c r="Q30" s="1192"/>
      <c r="R30" s="1192"/>
      <c r="S30" s="1192"/>
      <c r="T30" s="1192"/>
      <c r="U30" s="1192"/>
      <c r="V30" s="1192"/>
      <c r="W30" s="1192"/>
      <c r="AG30" s="1187" t="s">
        <v>372</v>
      </c>
      <c r="AH30" s="1188"/>
      <c r="AI30" s="1188"/>
      <c r="AJ30" s="1188"/>
      <c r="AK30" s="1189"/>
    </row>
    <row r="31" spans="1:37" ht="15" customHeight="1">
      <c r="D31" s="1192"/>
      <c r="E31" s="1192"/>
      <c r="F31" s="1192"/>
      <c r="G31" s="1192"/>
      <c r="H31" s="1192"/>
      <c r="I31" s="1192"/>
      <c r="J31" s="1192"/>
      <c r="K31" s="1192"/>
      <c r="L31" s="1192"/>
      <c r="M31" s="1192"/>
      <c r="N31" s="1192"/>
      <c r="O31" s="1192"/>
      <c r="P31" s="1192"/>
      <c r="Q31" s="1192"/>
      <c r="R31" s="1192"/>
      <c r="S31" s="1192"/>
      <c r="T31" s="1192"/>
      <c r="U31" s="1192"/>
      <c r="V31" s="1192"/>
      <c r="W31" s="1192"/>
      <c r="AG31" s="1140" t="s">
        <v>345</v>
      </c>
      <c r="AH31" s="1141"/>
      <c r="AI31" s="1141"/>
      <c r="AJ31" s="1141"/>
      <c r="AK31" s="1142"/>
    </row>
    <row r="32" spans="1:37" ht="7.5" customHeight="1">
      <c r="D32" s="455"/>
      <c r="E32" s="455"/>
      <c r="F32" s="455"/>
      <c r="G32" s="455"/>
      <c r="H32" s="455"/>
      <c r="I32" s="455"/>
      <c r="J32" s="455"/>
      <c r="K32" s="455"/>
      <c r="L32" s="455"/>
      <c r="M32" s="455"/>
      <c r="N32" s="455"/>
      <c r="O32" s="455"/>
      <c r="P32" s="455"/>
      <c r="Q32" s="455"/>
      <c r="R32" s="455"/>
      <c r="S32" s="455"/>
      <c r="T32" s="455"/>
      <c r="U32" s="455"/>
      <c r="V32" s="455"/>
      <c r="W32" s="455"/>
      <c r="AG32" s="1187" t="s">
        <v>374</v>
      </c>
      <c r="AH32" s="1188"/>
      <c r="AI32" s="1188"/>
      <c r="AJ32" s="1188"/>
      <c r="AK32" s="1189"/>
    </row>
    <row r="33" spans="1:37" ht="12.75" customHeight="1">
      <c r="D33" s="1190" t="s">
        <v>530</v>
      </c>
      <c r="E33" s="1191"/>
      <c r="F33" s="1191"/>
      <c r="G33" s="1191"/>
      <c r="H33" s="1191"/>
      <c r="I33" s="1191"/>
      <c r="J33" s="1191"/>
      <c r="K33" s="1191"/>
      <c r="L33" s="1191"/>
      <c r="M33" s="1191"/>
      <c r="N33" s="1191"/>
      <c r="O33" s="1191"/>
      <c r="P33" s="1191"/>
      <c r="Q33" s="1191"/>
      <c r="R33" s="1191"/>
      <c r="S33" s="1191"/>
      <c r="T33" s="1191"/>
      <c r="U33" s="1191"/>
      <c r="V33" s="1191"/>
      <c r="W33" s="1191"/>
      <c r="AG33" s="1140" t="s">
        <v>345</v>
      </c>
      <c r="AH33" s="1141"/>
      <c r="AI33" s="1141"/>
      <c r="AJ33" s="1141"/>
      <c r="AK33" s="1142"/>
    </row>
    <row r="34" spans="1:37" ht="12.75" customHeight="1">
      <c r="D34" s="1191"/>
      <c r="E34" s="1191"/>
      <c r="F34" s="1191"/>
      <c r="G34" s="1191"/>
      <c r="H34" s="1191"/>
      <c r="I34" s="1191"/>
      <c r="J34" s="1191"/>
      <c r="K34" s="1191"/>
      <c r="L34" s="1191"/>
      <c r="M34" s="1191"/>
      <c r="N34" s="1191"/>
      <c r="O34" s="1191"/>
      <c r="P34" s="1191"/>
      <c r="Q34" s="1191"/>
      <c r="R34" s="1191"/>
      <c r="S34" s="1191"/>
      <c r="T34" s="1191"/>
      <c r="U34" s="1191"/>
      <c r="V34" s="1191"/>
      <c r="W34" s="1191"/>
      <c r="AG34" s="1187" t="s">
        <v>376</v>
      </c>
      <c r="AH34" s="1188"/>
      <c r="AI34" s="1188"/>
      <c r="AJ34" s="1188"/>
      <c r="AK34" s="1189"/>
    </row>
    <row r="35" spans="1:37" ht="12.75" customHeight="1">
      <c r="D35" s="1191"/>
      <c r="E35" s="1191"/>
      <c r="F35" s="1191"/>
      <c r="G35" s="1191"/>
      <c r="H35" s="1191"/>
      <c r="I35" s="1191"/>
      <c r="J35" s="1191"/>
      <c r="K35" s="1191"/>
      <c r="L35" s="1191"/>
      <c r="M35" s="1191"/>
      <c r="N35" s="1191"/>
      <c r="O35" s="1191"/>
      <c r="P35" s="1191"/>
      <c r="Q35" s="1191"/>
      <c r="R35" s="1191"/>
      <c r="S35" s="1191"/>
      <c r="T35" s="1191"/>
      <c r="U35" s="1191"/>
      <c r="V35" s="1191"/>
      <c r="W35" s="1191"/>
      <c r="AG35" s="1155" t="s">
        <v>345</v>
      </c>
      <c r="AH35" s="1153"/>
      <c r="AI35" s="1153"/>
      <c r="AJ35" s="1153"/>
      <c r="AK35" s="1154"/>
    </row>
    <row r="36" spans="1:37">
      <c r="D36" s="1191"/>
      <c r="E36" s="1191"/>
      <c r="F36" s="1191"/>
      <c r="G36" s="1191"/>
      <c r="H36" s="1191"/>
      <c r="I36" s="1191"/>
      <c r="J36" s="1191"/>
      <c r="K36" s="1191"/>
      <c r="L36" s="1191"/>
      <c r="M36" s="1191"/>
      <c r="N36" s="1191"/>
      <c r="O36" s="1191"/>
      <c r="P36" s="1191"/>
      <c r="Q36" s="1191"/>
      <c r="R36" s="1191"/>
      <c r="S36" s="1191"/>
      <c r="T36" s="1191"/>
      <c r="U36" s="1191"/>
      <c r="V36" s="1191"/>
      <c r="W36" s="1191"/>
    </row>
    <row r="37" spans="1:37">
      <c r="D37" s="1191"/>
      <c r="E37" s="1191"/>
      <c r="F37" s="1191"/>
      <c r="G37" s="1191"/>
      <c r="H37" s="1191"/>
      <c r="I37" s="1191"/>
      <c r="J37" s="1191"/>
      <c r="K37" s="1191"/>
      <c r="L37" s="1191"/>
      <c r="M37" s="1191"/>
      <c r="N37" s="1191"/>
      <c r="O37" s="1191"/>
      <c r="P37" s="1191"/>
      <c r="Q37" s="1191"/>
      <c r="R37" s="1191"/>
      <c r="S37" s="1191"/>
      <c r="T37" s="1191"/>
      <c r="U37" s="1191"/>
      <c r="V37" s="1191"/>
      <c r="W37" s="1191"/>
      <c r="AG37" s="244"/>
      <c r="AH37" s="244"/>
      <c r="AI37" s="244"/>
    </row>
    <row r="38" spans="1:37" ht="12.75" customHeight="1">
      <c r="D38" s="1191"/>
      <c r="E38" s="1191"/>
      <c r="F38" s="1191"/>
      <c r="G38" s="1191"/>
      <c r="H38" s="1191"/>
      <c r="I38" s="1191"/>
      <c r="J38" s="1191"/>
      <c r="K38" s="1191"/>
      <c r="L38" s="1191"/>
      <c r="M38" s="1191"/>
      <c r="N38" s="1191"/>
      <c r="O38" s="1191"/>
      <c r="P38" s="1191"/>
      <c r="Q38" s="1191"/>
      <c r="R38" s="1191"/>
      <c r="S38" s="1191"/>
      <c r="T38" s="1191"/>
      <c r="U38" s="1191"/>
      <c r="V38" s="1191"/>
      <c r="W38" s="1191"/>
      <c r="AG38" s="146" t="s">
        <v>475</v>
      </c>
      <c r="AH38" s="146"/>
      <c r="AI38" s="146"/>
    </row>
    <row r="39" spans="1:37">
      <c r="D39" s="1191"/>
      <c r="E39" s="1191"/>
      <c r="F39" s="1191"/>
      <c r="G39" s="1191"/>
      <c r="H39" s="1191"/>
      <c r="I39" s="1191"/>
      <c r="J39" s="1191"/>
      <c r="K39" s="1191"/>
      <c r="L39" s="1191"/>
      <c r="M39" s="1191"/>
      <c r="N39" s="1191"/>
      <c r="O39" s="1191"/>
      <c r="P39" s="1191"/>
      <c r="Q39" s="1191"/>
      <c r="R39" s="1191"/>
      <c r="S39" s="1191"/>
      <c r="T39" s="1191"/>
      <c r="U39" s="1191"/>
      <c r="V39" s="1191"/>
      <c r="W39" s="1191"/>
      <c r="AG39" s="244"/>
      <c r="AH39" s="244"/>
      <c r="AI39" s="244"/>
    </row>
    <row r="40" spans="1:37" ht="15" customHeight="1">
      <c r="D40" s="1191"/>
      <c r="E40" s="1191"/>
      <c r="F40" s="1191"/>
      <c r="G40" s="1191"/>
      <c r="H40" s="1191"/>
      <c r="I40" s="1191"/>
      <c r="J40" s="1191"/>
      <c r="K40" s="1191"/>
      <c r="L40" s="1191"/>
      <c r="M40" s="1191"/>
      <c r="N40" s="1191"/>
      <c r="O40" s="1191"/>
      <c r="P40" s="1191"/>
      <c r="Q40" s="1191"/>
      <c r="R40" s="1191"/>
      <c r="S40" s="1191"/>
      <c r="T40" s="1191"/>
      <c r="U40" s="1191"/>
      <c r="V40" s="1191"/>
      <c r="W40" s="1191"/>
      <c r="AG40" s="471" t="s">
        <v>476</v>
      </c>
      <c r="AH40" s="471"/>
      <c r="AI40" s="471"/>
    </row>
    <row r="41" spans="1:37" ht="15.45">
      <c r="A41" s="1177" t="s">
        <v>489</v>
      </c>
      <c r="B41" s="1177"/>
      <c r="C41" s="1177"/>
      <c r="D41" s="1177"/>
      <c r="E41" s="1177"/>
      <c r="F41" s="1177"/>
      <c r="G41" s="1177"/>
      <c r="H41" s="1177"/>
      <c r="I41" s="1177"/>
      <c r="J41" s="1177"/>
      <c r="K41" s="1177"/>
      <c r="L41" s="1177"/>
      <c r="M41" s="1177"/>
      <c r="N41" s="1177"/>
      <c r="O41" s="1177"/>
      <c r="P41" s="1177"/>
      <c r="Q41" s="1177"/>
      <c r="R41" s="1177"/>
      <c r="S41" s="1177"/>
      <c r="T41" s="1177"/>
      <c r="U41" s="1177"/>
      <c r="V41" s="1177"/>
      <c r="W41" s="1177"/>
      <c r="X41" s="248"/>
      <c r="AG41" s="244"/>
      <c r="AH41" s="244"/>
      <c r="AI41" s="244"/>
    </row>
    <row r="42" spans="1:37">
      <c r="A42" s="1178"/>
      <c r="B42" s="1179"/>
      <c r="C42" s="1179"/>
      <c r="D42" s="1179"/>
      <c r="E42" s="1179"/>
      <c r="F42" s="1179"/>
      <c r="G42" s="1179"/>
      <c r="H42" s="1179"/>
      <c r="I42" s="1179"/>
      <c r="J42" s="1179"/>
      <c r="K42" s="1179"/>
      <c r="L42" s="1179"/>
      <c r="M42" s="1179"/>
      <c r="N42" s="1179"/>
      <c r="O42" s="1179"/>
      <c r="P42" s="1179"/>
      <c r="Q42" s="1179"/>
      <c r="R42" s="1179"/>
      <c r="S42" s="1179"/>
      <c r="T42" s="1179"/>
      <c r="U42" s="1179"/>
      <c r="V42" s="1179"/>
      <c r="W42" s="1180"/>
      <c r="X42" s="248"/>
      <c r="AG42" s="471"/>
      <c r="AH42" s="471"/>
      <c r="AI42" s="471"/>
    </row>
    <row r="43" spans="1:37">
      <c r="A43" s="1181"/>
      <c r="B43" s="1182"/>
      <c r="C43" s="1182"/>
      <c r="D43" s="1182"/>
      <c r="E43" s="1182"/>
      <c r="F43" s="1182"/>
      <c r="G43" s="1182"/>
      <c r="H43" s="1182"/>
      <c r="I43" s="1182"/>
      <c r="J43" s="1182"/>
      <c r="K43" s="1182"/>
      <c r="L43" s="1182"/>
      <c r="M43" s="1182"/>
      <c r="N43" s="1182"/>
      <c r="O43" s="1182"/>
      <c r="P43" s="1182"/>
      <c r="Q43" s="1182"/>
      <c r="R43" s="1182"/>
      <c r="S43" s="1182"/>
      <c r="T43" s="1182"/>
      <c r="U43" s="1182"/>
      <c r="V43" s="1182"/>
      <c r="W43" s="1183"/>
      <c r="X43" s="248"/>
      <c r="AG43" s="1141"/>
      <c r="AH43" s="1141"/>
      <c r="AI43" s="1141"/>
      <c r="AJ43" s="1141"/>
      <c r="AK43" s="1141"/>
    </row>
    <row r="44" spans="1:37">
      <c r="A44" s="1181"/>
      <c r="B44" s="1182"/>
      <c r="C44" s="1182"/>
      <c r="D44" s="1182"/>
      <c r="E44" s="1182"/>
      <c r="F44" s="1182"/>
      <c r="G44" s="1182"/>
      <c r="H44" s="1182"/>
      <c r="I44" s="1182"/>
      <c r="J44" s="1182"/>
      <c r="K44" s="1182"/>
      <c r="L44" s="1182"/>
      <c r="M44" s="1182"/>
      <c r="N44" s="1182"/>
      <c r="O44" s="1182"/>
      <c r="P44" s="1182"/>
      <c r="Q44" s="1182"/>
      <c r="R44" s="1182"/>
      <c r="S44" s="1182"/>
      <c r="T44" s="1182"/>
      <c r="U44" s="1182"/>
      <c r="V44" s="1182"/>
      <c r="W44" s="1183"/>
      <c r="X44" s="248"/>
    </row>
    <row r="45" spans="1:37">
      <c r="A45" s="1181"/>
      <c r="B45" s="1182"/>
      <c r="C45" s="1182"/>
      <c r="D45" s="1182"/>
      <c r="E45" s="1182"/>
      <c r="F45" s="1182"/>
      <c r="G45" s="1182"/>
      <c r="H45" s="1182"/>
      <c r="I45" s="1182"/>
      <c r="J45" s="1182"/>
      <c r="K45" s="1182"/>
      <c r="L45" s="1182"/>
      <c r="M45" s="1182"/>
      <c r="N45" s="1182"/>
      <c r="O45" s="1182"/>
      <c r="P45" s="1182"/>
      <c r="Q45" s="1182"/>
      <c r="R45" s="1182"/>
      <c r="S45" s="1182"/>
      <c r="T45" s="1182"/>
      <c r="U45" s="1182"/>
      <c r="V45" s="1182"/>
      <c r="W45" s="1183"/>
      <c r="X45" s="248"/>
      <c r="AG45" s="244"/>
      <c r="AH45" s="244"/>
      <c r="AI45" s="244"/>
    </row>
    <row r="46" spans="1:37">
      <c r="A46" s="1181"/>
      <c r="B46" s="1182"/>
      <c r="C46" s="1182"/>
      <c r="D46" s="1182"/>
      <c r="E46" s="1182"/>
      <c r="F46" s="1182"/>
      <c r="G46" s="1182"/>
      <c r="H46" s="1182"/>
      <c r="I46" s="1182"/>
      <c r="J46" s="1182"/>
      <c r="K46" s="1182"/>
      <c r="L46" s="1182"/>
      <c r="M46" s="1182"/>
      <c r="N46" s="1182"/>
      <c r="O46" s="1182"/>
      <c r="P46" s="1182"/>
      <c r="Q46" s="1182"/>
      <c r="R46" s="1182"/>
      <c r="S46" s="1182"/>
      <c r="T46" s="1182"/>
      <c r="U46" s="1182"/>
      <c r="V46" s="1182"/>
      <c r="W46" s="1183"/>
      <c r="X46" s="248"/>
      <c r="AG46" s="146"/>
      <c r="AH46" s="146"/>
      <c r="AI46" s="146"/>
    </row>
    <row r="47" spans="1:37">
      <c r="A47" s="1181"/>
      <c r="B47" s="1182"/>
      <c r="C47" s="1182"/>
      <c r="D47" s="1182"/>
      <c r="E47" s="1182"/>
      <c r="F47" s="1182"/>
      <c r="G47" s="1182"/>
      <c r="H47" s="1182"/>
      <c r="I47" s="1182"/>
      <c r="J47" s="1182"/>
      <c r="K47" s="1182"/>
      <c r="L47" s="1182"/>
      <c r="M47" s="1182"/>
      <c r="N47" s="1182"/>
      <c r="O47" s="1182"/>
      <c r="P47" s="1182"/>
      <c r="Q47" s="1182"/>
      <c r="R47" s="1182"/>
      <c r="S47" s="1182"/>
      <c r="T47" s="1182"/>
      <c r="U47" s="1182"/>
      <c r="V47" s="1182"/>
      <c r="W47" s="1183"/>
      <c r="X47" s="248"/>
      <c r="AG47" s="244"/>
      <c r="AH47" s="244"/>
      <c r="AI47" s="244"/>
    </row>
    <row r="48" spans="1:37">
      <c r="A48" s="1181"/>
      <c r="B48" s="1182"/>
      <c r="C48" s="1182"/>
      <c r="D48" s="1182"/>
      <c r="E48" s="1182"/>
      <c r="F48" s="1182"/>
      <c r="G48" s="1182"/>
      <c r="H48" s="1182"/>
      <c r="I48" s="1182"/>
      <c r="J48" s="1182"/>
      <c r="K48" s="1182"/>
      <c r="L48" s="1182"/>
      <c r="M48" s="1182"/>
      <c r="N48" s="1182"/>
      <c r="O48" s="1182"/>
      <c r="P48" s="1182"/>
      <c r="Q48" s="1182"/>
      <c r="R48" s="1182"/>
      <c r="S48" s="1182"/>
      <c r="T48" s="1182"/>
      <c r="U48" s="1182"/>
      <c r="V48" s="1182"/>
      <c r="W48" s="1183"/>
      <c r="X48" s="248"/>
      <c r="AG48" s="471"/>
      <c r="AH48" s="471"/>
      <c r="AI48" s="471"/>
    </row>
    <row r="49" spans="1:35">
      <c r="A49" s="1181"/>
      <c r="B49" s="1182"/>
      <c r="C49" s="1182"/>
      <c r="D49" s="1182"/>
      <c r="E49" s="1182"/>
      <c r="F49" s="1182"/>
      <c r="G49" s="1182"/>
      <c r="H49" s="1182"/>
      <c r="I49" s="1182"/>
      <c r="J49" s="1182"/>
      <c r="K49" s="1182"/>
      <c r="L49" s="1182"/>
      <c r="M49" s="1182"/>
      <c r="N49" s="1182"/>
      <c r="O49" s="1182"/>
      <c r="P49" s="1182"/>
      <c r="Q49" s="1182"/>
      <c r="R49" s="1182"/>
      <c r="S49" s="1182"/>
      <c r="T49" s="1182"/>
      <c r="U49" s="1182"/>
      <c r="V49" s="1182"/>
      <c r="W49" s="1183"/>
      <c r="X49" s="248"/>
      <c r="AG49" s="244"/>
      <c r="AH49" s="244"/>
      <c r="AI49" s="244"/>
    </row>
    <row r="50" spans="1:35">
      <c r="A50" s="1181"/>
      <c r="B50" s="1182"/>
      <c r="C50" s="1182"/>
      <c r="D50" s="1182"/>
      <c r="E50" s="1182"/>
      <c r="F50" s="1182"/>
      <c r="G50" s="1182"/>
      <c r="H50" s="1182"/>
      <c r="I50" s="1182"/>
      <c r="J50" s="1182"/>
      <c r="K50" s="1182"/>
      <c r="L50" s="1182"/>
      <c r="M50" s="1182"/>
      <c r="N50" s="1182"/>
      <c r="O50" s="1182"/>
      <c r="P50" s="1182"/>
      <c r="Q50" s="1182"/>
      <c r="R50" s="1182"/>
      <c r="S50" s="1182"/>
      <c r="T50" s="1182"/>
      <c r="U50" s="1182"/>
      <c r="V50" s="1182"/>
      <c r="W50" s="1183"/>
      <c r="X50" s="487"/>
      <c r="Y50" s="487"/>
      <c r="Z50" s="487"/>
      <c r="AG50" s="471"/>
      <c r="AH50" s="471"/>
      <c r="AI50" s="471"/>
    </row>
    <row r="51" spans="1:35">
      <c r="A51" s="1184"/>
      <c r="B51" s="1185"/>
      <c r="C51" s="1185"/>
      <c r="D51" s="1185"/>
      <c r="E51" s="1185"/>
      <c r="F51" s="1185"/>
      <c r="G51" s="1185"/>
      <c r="H51" s="1185"/>
      <c r="I51" s="1185"/>
      <c r="J51" s="1185"/>
      <c r="K51" s="1185"/>
      <c r="L51" s="1185"/>
      <c r="M51" s="1185"/>
      <c r="N51" s="1185"/>
      <c r="O51" s="1185"/>
      <c r="P51" s="1185"/>
      <c r="Q51" s="1185"/>
      <c r="R51" s="1185"/>
      <c r="S51" s="1185"/>
      <c r="T51" s="1185"/>
      <c r="U51" s="1185"/>
      <c r="V51" s="1185"/>
      <c r="W51" s="1186"/>
      <c r="AG51" s="471"/>
      <c r="AH51" s="471"/>
      <c r="AI51" s="471"/>
    </row>
    <row r="114" spans="3:3">
      <c r="C114" s="251"/>
    </row>
    <row r="115" spans="3:3">
      <c r="C115" s="251"/>
    </row>
  </sheetData>
  <mergeCells count="77">
    <mergeCell ref="A1:M2"/>
    <mergeCell ref="N1:W1"/>
    <mergeCell ref="X1:Z1"/>
    <mergeCell ref="AG1:AK1"/>
    <mergeCell ref="N2:W2"/>
    <mergeCell ref="AG2:AI2"/>
    <mergeCell ref="A3:M3"/>
    <mergeCell ref="N3:W3"/>
    <mergeCell ref="AG3:AK3"/>
    <mergeCell ref="A4:F5"/>
    <mergeCell ref="G4:I4"/>
    <mergeCell ref="N4:W4"/>
    <mergeCell ref="AG4:AI4"/>
    <mergeCell ref="AJ4:AK4"/>
    <mergeCell ref="G5:I5"/>
    <mergeCell ref="J5:L5"/>
    <mergeCell ref="N5:W5"/>
    <mergeCell ref="AG5:AK5"/>
    <mergeCell ref="AG6:AI6"/>
    <mergeCell ref="AJ6:AK6"/>
    <mergeCell ref="X7:Z7"/>
    <mergeCell ref="AG7:AK7"/>
    <mergeCell ref="A8:W8"/>
    <mergeCell ref="AG8:AI8"/>
    <mergeCell ref="AJ8:AK8"/>
    <mergeCell ref="AG9:AK9"/>
    <mergeCell ref="D10:W11"/>
    <mergeCell ref="AG10:AI10"/>
    <mergeCell ref="AJ10:AK10"/>
    <mergeCell ref="AG11:AK11"/>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D27:W31"/>
    <mergeCell ref="AG28:AK28"/>
    <mergeCell ref="AG29:AI29"/>
    <mergeCell ref="AJ29:AK29"/>
    <mergeCell ref="AG30:AK30"/>
    <mergeCell ref="AG31:AI31"/>
    <mergeCell ref="AJ31:AK31"/>
    <mergeCell ref="AG32:AK32"/>
    <mergeCell ref="D33:W40"/>
    <mergeCell ref="AG33:AI33"/>
    <mergeCell ref="AJ33:AK33"/>
    <mergeCell ref="AG34:AK34"/>
    <mergeCell ref="AG35:AI35"/>
    <mergeCell ref="AJ35:AK35"/>
    <mergeCell ref="A41:W41"/>
    <mergeCell ref="A42:W51"/>
    <mergeCell ref="AG43:AI43"/>
    <mergeCell ref="AJ43:AK43"/>
    <mergeCell ref="X50:Z50"/>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customXml/itemProps3.xml><?xml version="1.0" encoding="utf-8"?>
<ds:datastoreItem xmlns:ds="http://schemas.openxmlformats.org/officeDocument/2006/customXml" ds:itemID="{C9795060-99C7-4B86-A0F0-6EEF039F3056}">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40</vt:i4>
      </vt:variant>
    </vt:vector>
  </HeadingPairs>
  <TitlesOfParts>
    <vt:vector size="66" baseType="lpstr">
      <vt:lpstr>Placeholders</vt:lpstr>
      <vt:lpstr>ResultsPH</vt:lpstr>
      <vt:lpstr>Instructions</vt:lpstr>
      <vt:lpstr>CPA-52</vt:lpstr>
      <vt:lpstr>CART-Results</vt:lpstr>
      <vt:lpstr>DupliactePracticeReview</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DupliactePracticeReview!Print_Area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2025-09-05T14:53:30Z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